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araresearchde.sharepoint.com/sites/Allgemein/Freigegebene Dokumente/General/3-Consensus Data/Soitec/Post FY26/infopackage/"/>
    </mc:Choice>
  </mc:AlternateContent>
  <xr:revisionPtr revIDLastSave="1" documentId="8_{7CD5FBFB-B613-48C4-993A-DBF45BBF7F15}" xr6:coauthVersionLast="47" xr6:coauthVersionMax="47" xr10:uidLastSave="{FC5056BB-22FE-49E6-9F9C-6A56FEC9F839}"/>
  <bookViews>
    <workbookView xWindow="28680" yWindow="-120" windowWidth="29040" windowHeight="15720" xr2:uid="{82883BAA-3609-4954-A5AB-EAA1E7DC9BEC}"/>
  </bookViews>
  <sheets>
    <sheet name="Consensus Summary" sheetId="1" r:id="rId1"/>
  </sheets>
  <definedNames>
    <definedName name="_xlnm.Print_Titles" localSheetId="0">'Consensus Summary'!$4:$5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<sst xmlns="http://schemas.openxmlformats.org/spreadsheetml/2006/main" count="444" uniqueCount="44">
  <si>
    <t>Vara Research Soitec Post FY26 Earnings Estimates as of June 15th, 2026</t>
  </si>
  <si>
    <t>Q1 FY26</t>
  </si>
  <si>
    <t>Q2 FY26</t>
  </si>
  <si>
    <t>H1 FY26</t>
  </si>
  <si>
    <t>Q3 FY26</t>
  </si>
  <si>
    <t>Q4 FY26</t>
  </si>
  <si>
    <t>H2 FY26</t>
  </si>
  <si>
    <t>FY26</t>
  </si>
  <si>
    <t>Q1 FY27 E</t>
  </si>
  <si>
    <t>Q2 FY27 E</t>
  </si>
  <si>
    <t>H1 FY27 E</t>
  </si>
  <si>
    <t>Q3 FY27 E</t>
  </si>
  <si>
    <t>Q4 FY27 E</t>
  </si>
  <si>
    <t>H2 FY27 E</t>
  </si>
  <si>
    <t>FY27 E</t>
  </si>
  <si>
    <t>FY28 E</t>
  </si>
  <si>
    <t>FY29 E</t>
  </si>
  <si>
    <t>Revenue</t>
  </si>
  <si>
    <t xml:space="preserve">  - Number of Estimates</t>
  </si>
  <si>
    <t xml:space="preserve">  - Highest</t>
  </si>
  <si>
    <t xml:space="preserve">  - Consensus (Median)</t>
  </si>
  <si>
    <t xml:space="preserve">  - Mean</t>
  </si>
  <si>
    <t xml:space="preserve">  - Lowest</t>
  </si>
  <si>
    <t>Revenue growth as reported (in %)</t>
  </si>
  <si>
    <t>-</t>
  </si>
  <si>
    <t>Change at constant exchange rate and perimeter (in %)</t>
  </si>
  <si>
    <t>Gross profit</t>
  </si>
  <si>
    <t>as % of revenue (gross margin)</t>
  </si>
  <si>
    <t>EBITDA from continuing operations</t>
  </si>
  <si>
    <t>as % of revenue (EBITDA margin)</t>
  </si>
  <si>
    <t>Current operating income</t>
  </si>
  <si>
    <t>Operating income (EBIT)</t>
  </si>
  <si>
    <t>Net profit, Group share</t>
  </si>
  <si>
    <t>Average number of shares (in million)</t>
  </si>
  <si>
    <t>Basic earnings per share (in EUR)</t>
  </si>
  <si>
    <t>Change in working capital</t>
  </si>
  <si>
    <t>Net cash generated by operating activities</t>
  </si>
  <si>
    <t>Capital expenditure (CAPEX)</t>
  </si>
  <si>
    <t xml:space="preserve">Free Cash Flow </t>
  </si>
  <si>
    <t>Mobile Communications, Revenue</t>
  </si>
  <si>
    <t>Automotive &amp; Industrial, Revenue</t>
  </si>
  <si>
    <t>Edge &amp; Cloud AI, Revenue</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</si>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</sst>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name val="Calibri"/>
    </font>
    <font>
      <b/>
      <sz val="14"/>
      <color rgb="FFFFFFFF"/>
      <name val="Verdana"/>
    </font>
    <font>
      <b/>
      <sz val="11"/>
      <color rgb="FFFFFFFF"/>
      <name val="Verdana"/>
    </font>
    <font>
      <b/>
      <sz val="10"/>
      <name val="Verdana"/>
    </font>
    <font>
      <b/>
      <sz val="11"/>
      <name val="Calibri"/>
    </font>
    <font>
      <sz val="10"/>
      <name val="Verdana"/>
    </font>
  </fonts>
  <fills count="9">
    <fill>
      <patternFill patternType="none"/>
    </fill>
    <fill>
      <patternFill patternType="gray125"/>
    </fill>
    <fill>
      <patternFill patternType="solid">
        <fgColor rgb="FF254061"/>
      </patternFill>
    </fill>
    <fill>
      <patternFill patternType="solid">
        <fgColor rgb="FFFFFFFF"/>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s>
  <borders count="6">
    <border>
      <left/>
      <right/>
      <top/>
      <bottom/>
      <diagonal/>
    </border>
    <border>
      <left/>
      <right style="thin">
        <color rgb="FFFFFFFF"/>
      </right>
      <top/>
      <bottom/>
      <diagonal/>
    </border>
    <border>
      <left style="thin">
        <color rgb="FFFFFFFF"/>
      </left>
      <right/>
      <top/>
      <bottom style="thin">
        <color rgb="FFFFFFFF"/>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s>
  <cellStyleXfs count="4">
    <xf numFmtId="0" fontId="0" fillId="0" borderId="0"/>
    <xf numFmtId="0" fontId="3" fillId="5" borderId="2"/>
    <xf numFmtId="0" fontId="5" fillId="6" borderId="2"/>
    <xf numFmtId="0" fontId="3" fillId="7" borderId="2"/>
  </cellStyleXfs>
  <cellXfs count="52">
    <xf numFmtId="0" fontId="0" fillId="0" borderId="0" xfId="0"/>
    <xf numFmtId="0" fontId="1" fillId="2" borderId="0" xfId="0" applyFont="1" applyFill="1" applyAlignment="1">
      <alignment horizontal="center" vertical="center" wrapText="1" shrinkToFit="1"/>
    </xf>
    <xf numFmtId="0" fontId="1" fillId="3" borderId="0" xfId="0" applyFont="1" applyFill="1" applyAlignment="1">
      <alignment horizontal="center" vertical="center" wrapText="1" shrinkToFit="1"/>
    </xf>
    <xf numFmtId="0" fontId="0" fillId="0" borderId="0" xfId="0" applyAlignment="1">
      <alignment horizontal="right"/>
    </xf>
    <xf numFmtId="0" fontId="0" fillId="3" borderId="0" xfId="0" applyFill="1" applyAlignment="1">
      <alignment horizontal="right"/>
    </xf>
    <xf numFmtId="0" fontId="2" fillId="4" borderId="1" xfId="0" applyFont="1" applyFill="1" applyBorder="1" applyAlignment="1">
      <alignment horizontal="center" vertical="center"/>
    </xf>
    <xf numFmtId="0" fontId="3" fillId="5" borderId="2" xfId="1"/>
    <xf numFmtId="0" fontId="3" fillId="3" borderId="2" xfId="1" applyFill="1"/>
    <xf numFmtId="0" fontId="3" fillId="5" borderId="2" xfId="1" applyAlignment="1">
      <alignment horizontal="right"/>
    </xf>
    <xf numFmtId="0" fontId="4" fillId="3" borderId="0" xfId="0" applyFont="1" applyFill="1" applyAlignment="1">
      <alignment horizontal="right"/>
    </xf>
    <xf numFmtId="0" fontId="5" fillId="6" borderId="2" xfId="2"/>
    <xf numFmtId="0" fontId="5" fillId="3" borderId="2" xfId="2" applyFill="1"/>
    <xf numFmtId="0" fontId="5" fillId="6" borderId="2" xfId="2" applyAlignment="1">
      <alignment horizontal="right"/>
    </xf>
    <xf numFmtId="3" fontId="5" fillId="6" borderId="2" xfId="2" applyNumberFormat="1"/>
    <xf numFmtId="3" fontId="5" fillId="3" borderId="2" xfId="2" applyNumberFormat="1" applyFill="1"/>
    <xf numFmtId="3" fontId="5" fillId="6" borderId="2" xfId="2" applyNumberFormat="1" applyAlignment="1">
      <alignment horizontal="right"/>
    </xf>
    <xf numFmtId="3" fontId="0" fillId="3" borderId="0" xfId="0" applyNumberFormat="1" applyFill="1" applyAlignment="1">
      <alignment horizontal="right"/>
    </xf>
    <xf numFmtId="3" fontId="3" fillId="7" borderId="2" xfId="3" applyNumberFormat="1"/>
    <xf numFmtId="3" fontId="3" fillId="3" borderId="2" xfId="3" applyNumberFormat="1" applyFill="1"/>
    <xf numFmtId="3" fontId="3" fillId="7" borderId="2" xfId="3" applyNumberFormat="1" applyAlignment="1">
      <alignment horizontal="right"/>
    </xf>
    <xf numFmtId="3" fontId="4" fillId="3" borderId="0" xfId="0" applyNumberFormat="1" applyFont="1" applyFill="1" applyAlignment="1">
      <alignment horizontal="right"/>
    </xf>
    <xf numFmtId="164" fontId="5" fillId="6" borderId="2" xfId="2" applyNumberFormat="1"/>
    <xf numFmtId="164" fontId="5" fillId="3" borderId="2" xfId="2" applyNumberFormat="1" applyFill="1"/>
    <xf numFmtId="164" fontId="5" fillId="6" borderId="2" xfId="2" applyNumberFormat="1" applyAlignment="1">
      <alignment horizontal="right"/>
    </xf>
    <xf numFmtId="164" fontId="0" fillId="3" borderId="0" xfId="0" applyNumberFormat="1" applyFill="1" applyAlignment="1">
      <alignment horizontal="right"/>
    </xf>
    <xf numFmtId="164" fontId="3" fillId="7" borderId="2" xfId="3" applyNumberFormat="1"/>
    <xf numFmtId="164" fontId="3" fillId="3" borderId="2" xfId="3" applyNumberFormat="1" applyFill="1"/>
    <xf numFmtId="164" fontId="3" fillId="7" borderId="2" xfId="3" applyNumberFormat="1" applyAlignment="1">
      <alignment horizontal="right"/>
    </xf>
    <xf numFmtId="164" fontId="4" fillId="3" borderId="0" xfId="0" applyNumberFormat="1" applyFont="1" applyFill="1" applyAlignment="1">
      <alignment horizontal="right"/>
    </xf>
    <xf numFmtId="165" fontId="5" fillId="6" borderId="2" xfId="2" applyNumberFormat="1"/>
    <xf numFmtId="165" fontId="5" fillId="3" borderId="2" xfId="2" applyNumberFormat="1" applyFill="1"/>
    <xf numFmtId="165" fontId="5" fillId="6" borderId="2" xfId="2" applyNumberFormat="1" applyAlignment="1">
      <alignment horizontal="right"/>
    </xf>
    <xf numFmtId="165" fontId="0" fillId="3" borderId="0" xfId="0" applyNumberFormat="1" applyFill="1" applyAlignment="1">
      <alignment horizontal="right"/>
    </xf>
    <xf numFmtId="165" fontId="3" fillId="7" borderId="2" xfId="3" applyNumberFormat="1"/>
    <xf numFmtId="165" fontId="3" fillId="3" borderId="2" xfId="3" applyNumberFormat="1" applyFill="1"/>
    <xf numFmtId="165" fontId="3" fillId="7" borderId="2" xfId="3" applyNumberFormat="1" applyAlignment="1">
      <alignment horizontal="right"/>
    </xf>
    <xf numFmtId="165" fontId="4" fillId="3" borderId="0" xfId="0" applyNumberFormat="1" applyFont="1" applyFill="1" applyAlignment="1">
      <alignment horizontal="right"/>
    </xf>
    <xf numFmtId="4" fontId="5" fillId="6" borderId="2" xfId="2" applyNumberFormat="1"/>
    <xf numFmtId="4" fontId="5" fillId="3" borderId="2" xfId="2" applyNumberFormat="1" applyFill="1"/>
    <xf numFmtId="4" fontId="5" fillId="6" borderId="2" xfId="2" applyNumberFormat="1" applyAlignment="1">
      <alignment horizontal="right"/>
    </xf>
    <xf numFmtId="4" fontId="0" fillId="3" borderId="0" xfId="0" applyNumberFormat="1" applyFill="1" applyAlignment="1">
      <alignment horizontal="right"/>
    </xf>
    <xf numFmtId="4" fontId="3" fillId="7" borderId="2" xfId="3" applyNumberFormat="1"/>
    <xf numFmtId="4" fontId="3" fillId="3" borderId="2" xfId="3" applyNumberFormat="1" applyFill="1"/>
    <xf numFmtId="4" fontId="3" fillId="7" borderId="2" xfId="3" applyNumberFormat="1" applyAlignment="1">
      <alignment horizontal="right"/>
    </xf>
    <xf numFmtId="4" fontId="4" fillId="3" borderId="0" xfId="0" applyNumberFormat="1" applyFont="1" applyFill="1" applyAlignment="1">
      <alignment horizontal="right"/>
    </xf>
    <xf numFmtId="0" fontId="1" fillId="8" borderId="3" xfId="0" applyFont="1" applyFill="1" applyBorder="1" applyAlignment="1">
      <alignment horizontal="left" wrapText="1" indent="4"/>
    </xf>
    <xf numFmtId="0" fontId="1" fillId="8" borderId="4" xfId="0" applyFont="1" applyFill="1" applyBorder="1" applyAlignment="1">
      <alignment horizontal="left" wrapText="1" indent="4"/>
    </xf>
    <xf numFmtId="0" fontId="1" fillId="8" borderId="5" xfId="0" applyFont="1" applyFill="1" applyBorder="1" applyAlignment="1">
      <alignment horizontal="left" wrapText="1" indent="4"/>
    </xf>
    <xf numFmtId="0" fontId="5" fillId="0" borderId="3" xfId="0" applyFont="1" applyBorder="1" applyAlignment="1">
      <alignment horizontal="left" vertical="center" wrapText="1"/>
    </xf>
    <xf numFmtId="0" fontId="5" fillId="3" borderId="4"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cellXfs>
  <cellStyles count="4">
    <cellStyle name="Standard" xfId="0" builtinId="0"/>
    <cellStyle name="Wert_dunkelgrau" xfId="3" xr:uid="{480FB47F-C572-42C1-BC5A-35AE8D0D9D86}"/>
    <cellStyle name="Wert_hellgrau" xfId="2" xr:uid="{75FCB4A0-5943-4FF0-A71D-75DDBCFCEEE9}"/>
    <cellStyle name="Wertezelle" xfId="1" xr:uid="{EE9415E9-0C11-44E7-A151-CB8B1670EB99}"/>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7EE90E27-7894-4BE3-851C-5B784CD060F5}"/>
            </a:ext>
          </a:extLst>
        </xdr:cNvPr>
        <xdr:cNvPicPr>
          <a:picLocks noChangeAspect="1"/>
        </xdr:cNvPicPr>
      </xdr:nvPicPr>
      <xdr:blipFill>
        <a:blip xmlns:r="http://schemas.openxmlformats.org/officeDocument/2006/relationships" r:embed="rId1" cstate="print"/>
        <a:stretch>
          <a:fillRect/>
        </a:stretch>
      </xdr:blipFill>
      <xdr:spPr>
        <a:xfrm>
          <a:off x="638175" y="809625"/>
          <a:ext cx="1400175" cy="6000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E1E6-02A7-4FB0-930F-49AA151193EC}">
  <dimension ref="A2:R122"/>
  <sheetViews>
    <sheetView showGridLines="0" tabSelected="1" view="pageBreakPreview" zoomScaleSheetLayoutView="100" workbookViewId="0">
      <pane xSplit="1" ySplit="4" topLeftCell="B5" activePane="bottomRight" state="frozen"/>
      <selection pane="topRight" activeCell="B1" sqref="B1"/>
      <selection pane="bottomLeft" activeCell="A5" sqref="A5"/>
      <selection pane="bottomRight" activeCell="J20" sqref="J20"/>
    </sheetView>
  </sheetViews>
  <sheetFormatPr baseColWidth="10" defaultColWidth="9.140625" defaultRowHeight="15" outlineLevelCol="1" x14ac:dyDescent="0.25"/>
  <cols>
    <col min="1" max="1" width="40" customWidth="1"/>
    <col min="2" max="2" width="1.140625" style="4" customWidth="1"/>
    <col min="3" max="3" width="15" style="3" customWidth="1"/>
    <col min="4" max="8" width="15" style="3" hidden="1" customWidth="1" outlineLevel="1"/>
    <col min="9" max="9" width="15" style="3" customWidth="1" collapsed="1"/>
    <col min="10" max="10" width="15" style="3" customWidth="1"/>
    <col min="11" max="15" width="15" style="3" customWidth="1" outlineLevel="1"/>
    <col min="16" max="18" width="15" style="3" customWidth="1"/>
  </cols>
  <sheetData>
    <row r="2" spans="1:18" ht="33.950000000000003" customHeight="1" x14ac:dyDescent="0.25">
      <c r="A2" s="1" t="s">
        <v>0</v>
      </c>
      <c r="B2" s="2" t="s">
        <v>0</v>
      </c>
      <c r="C2" s="1" t="s">
        <v>0</v>
      </c>
      <c r="D2" s="1" t="s">
        <v>0</v>
      </c>
      <c r="E2" s="1" t="s">
        <v>0</v>
      </c>
      <c r="F2" s="1" t="s">
        <v>0</v>
      </c>
      <c r="G2" s="1" t="s">
        <v>0</v>
      </c>
      <c r="H2" s="1" t="s">
        <v>0</v>
      </c>
      <c r="I2" s="1" t="s">
        <v>0</v>
      </c>
      <c r="J2" s="1" t="s">
        <v>0</v>
      </c>
      <c r="K2" s="1" t="s">
        <v>0</v>
      </c>
      <c r="L2" s="1" t="s">
        <v>0</v>
      </c>
      <c r="M2" s="1" t="s">
        <v>0</v>
      </c>
      <c r="N2" s="1" t="s">
        <v>0</v>
      </c>
      <c r="O2" s="1" t="s">
        <v>0</v>
      </c>
      <c r="P2" s="1" t="s">
        <v>0</v>
      </c>
      <c r="Q2" s="1" t="s">
        <v>0</v>
      </c>
      <c r="R2" s="1" t="s">
        <v>0</v>
      </c>
    </row>
    <row r="3" spans="1:18" x14ac:dyDescent="0.25">
      <c r="B3" s="3"/>
    </row>
    <row r="4" spans="1:18" ht="45" customHeight="1" x14ac:dyDescent="0.25">
      <c r="C4" s="5" t="s">
        <v>1</v>
      </c>
      <c r="D4" s="5" t="s">
        <v>2</v>
      </c>
      <c r="E4" s="5" t="s">
        <v>3</v>
      </c>
      <c r="F4" s="5" t="s">
        <v>4</v>
      </c>
      <c r="G4" s="5" t="s">
        <v>5</v>
      </c>
      <c r="H4" s="5" t="s">
        <v>6</v>
      </c>
      <c r="I4" s="5" t="s">
        <v>7</v>
      </c>
      <c r="J4" s="5" t="s">
        <v>8</v>
      </c>
      <c r="K4" s="5" t="s">
        <v>9</v>
      </c>
      <c r="L4" s="5" t="s">
        <v>10</v>
      </c>
      <c r="M4" s="5" t="s">
        <v>11</v>
      </c>
      <c r="N4" s="5" t="s">
        <v>12</v>
      </c>
      <c r="O4" s="5" t="s">
        <v>13</v>
      </c>
      <c r="P4" s="5" t="s">
        <v>14</v>
      </c>
      <c r="Q4" s="5" t="s">
        <v>15</v>
      </c>
      <c r="R4" s="5" t="s">
        <v>16</v>
      </c>
    </row>
    <row r="5" spans="1:18" ht="6.95" customHeight="1" x14ac:dyDescent="0.25"/>
    <row r="6" spans="1:18" s="9" customFormat="1" x14ac:dyDescent="0.25">
      <c r="A6" s="6" t="s">
        <v>17</v>
      </c>
      <c r="B6" s="7"/>
      <c r="C6" s="8"/>
      <c r="D6" s="8"/>
      <c r="E6" s="8"/>
      <c r="F6" s="8"/>
      <c r="G6" s="8"/>
      <c r="H6" s="8"/>
      <c r="I6" s="8"/>
      <c r="J6" s="8"/>
      <c r="K6" s="8"/>
      <c r="L6" s="8"/>
      <c r="M6" s="8"/>
      <c r="N6" s="8"/>
      <c r="O6" s="8"/>
      <c r="P6" s="8"/>
      <c r="Q6" s="8"/>
      <c r="R6" s="8"/>
    </row>
    <row r="7" spans="1:18" x14ac:dyDescent="0.25">
      <c r="A7" s="10" t="s">
        <v>18</v>
      </c>
      <c r="B7" s="11"/>
      <c r="C7" s="12"/>
      <c r="D7" s="12"/>
      <c r="E7" s="12"/>
      <c r="F7" s="12"/>
      <c r="G7" s="12"/>
      <c r="H7" s="12"/>
      <c r="I7" s="12"/>
      <c r="J7" s="12">
        <v>11</v>
      </c>
      <c r="K7" s="12">
        <v>11</v>
      </c>
      <c r="L7" s="12">
        <v>14</v>
      </c>
      <c r="M7" s="12">
        <v>11</v>
      </c>
      <c r="N7" s="12">
        <v>11</v>
      </c>
      <c r="O7" s="12">
        <v>14</v>
      </c>
      <c r="P7" s="12">
        <v>17</v>
      </c>
      <c r="Q7" s="12">
        <v>17</v>
      </c>
      <c r="R7" s="12">
        <v>15</v>
      </c>
    </row>
    <row r="8" spans="1:18" s="16" customFormat="1" x14ac:dyDescent="0.25">
      <c r="A8" s="13" t="s">
        <v>19</v>
      </c>
      <c r="B8" s="14"/>
      <c r="C8" s="15"/>
      <c r="D8" s="15"/>
      <c r="E8" s="15"/>
      <c r="F8" s="15"/>
      <c r="G8" s="15"/>
      <c r="H8" s="15"/>
      <c r="I8" s="15"/>
      <c r="J8" s="15">
        <v>111.1362</v>
      </c>
      <c r="K8" s="15">
        <v>157.1002</v>
      </c>
      <c r="L8" s="15">
        <v>258.1438</v>
      </c>
      <c r="M8" s="15">
        <v>196.30340000000001</v>
      </c>
      <c r="N8" s="15">
        <v>244.5</v>
      </c>
      <c r="O8" s="15">
        <v>452</v>
      </c>
      <c r="P8" s="15">
        <v>682.72360000000003</v>
      </c>
      <c r="Q8" s="15">
        <v>930</v>
      </c>
      <c r="R8" s="15">
        <v>1235.7483999999999</v>
      </c>
    </row>
    <row r="9" spans="1:18" s="20" customFormat="1" x14ac:dyDescent="0.25">
      <c r="A9" s="17" t="s">
        <v>20</v>
      </c>
      <c r="B9" s="18"/>
      <c r="C9" s="19">
        <v>92</v>
      </c>
      <c r="D9" s="19">
        <v>139</v>
      </c>
      <c r="E9" s="19">
        <v>231</v>
      </c>
      <c r="F9" s="19">
        <v>160</v>
      </c>
      <c r="G9" s="19">
        <v>202</v>
      </c>
      <c r="H9" s="19">
        <v>362</v>
      </c>
      <c r="I9" s="19">
        <v>592</v>
      </c>
      <c r="J9" s="19">
        <v>103</v>
      </c>
      <c r="K9" s="19">
        <v>146.00129999999999</v>
      </c>
      <c r="L9" s="19">
        <v>248.11269999999999</v>
      </c>
      <c r="M9" s="19">
        <v>168.49029999999999</v>
      </c>
      <c r="N9" s="19">
        <v>225.24799999999999</v>
      </c>
      <c r="O9" s="19">
        <v>390.75</v>
      </c>
      <c r="P9" s="19">
        <v>631</v>
      </c>
      <c r="Q9" s="19">
        <v>797.20169999999996</v>
      </c>
      <c r="R9" s="19">
        <v>1031</v>
      </c>
    </row>
    <row r="10" spans="1:18" s="16" customFormat="1" x14ac:dyDescent="0.25">
      <c r="A10" s="13" t="s">
        <v>21</v>
      </c>
      <c r="B10" s="14"/>
      <c r="C10" s="15"/>
      <c r="D10" s="15"/>
      <c r="E10" s="15"/>
      <c r="F10" s="15"/>
      <c r="G10" s="15"/>
      <c r="H10" s="15"/>
      <c r="I10" s="15"/>
      <c r="J10" s="15">
        <v>103.9342</v>
      </c>
      <c r="K10" s="15">
        <v>144.304</v>
      </c>
      <c r="L10" s="15">
        <v>245.8708</v>
      </c>
      <c r="M10" s="15">
        <v>172.65129999999999</v>
      </c>
      <c r="N10" s="15">
        <v>215.8425</v>
      </c>
      <c r="O10" s="15">
        <v>391.25069999999999</v>
      </c>
      <c r="P10" s="15">
        <v>633.07939999999996</v>
      </c>
      <c r="Q10" s="15">
        <v>801.10109999999997</v>
      </c>
      <c r="R10" s="15">
        <v>1033.3003000000001</v>
      </c>
    </row>
    <row r="11" spans="1:18" s="16" customFormat="1" x14ac:dyDescent="0.25">
      <c r="A11" s="13" t="s">
        <v>22</v>
      </c>
      <c r="B11" s="14"/>
      <c r="C11" s="15"/>
      <c r="D11" s="15"/>
      <c r="E11" s="15"/>
      <c r="F11" s="15"/>
      <c r="G11" s="15"/>
      <c r="H11" s="15"/>
      <c r="I11" s="15"/>
      <c r="J11" s="15">
        <v>100.5193</v>
      </c>
      <c r="K11" s="15">
        <v>120.15</v>
      </c>
      <c r="L11" s="15">
        <v>215</v>
      </c>
      <c r="M11" s="15">
        <v>164.93</v>
      </c>
      <c r="N11" s="15">
        <v>180.535</v>
      </c>
      <c r="O11" s="15">
        <v>349.02539999999999</v>
      </c>
      <c r="P11" s="15">
        <v>582.93799999999999</v>
      </c>
      <c r="Q11" s="15">
        <v>719.61599999999999</v>
      </c>
      <c r="R11" s="15">
        <v>880.5</v>
      </c>
    </row>
    <row r="12" spans="1:18" s="9" customFormat="1" x14ac:dyDescent="0.25">
      <c r="A12" s="6" t="s">
        <v>23</v>
      </c>
      <c r="B12" s="7"/>
      <c r="C12" s="8"/>
      <c r="D12" s="8"/>
      <c r="E12" s="8"/>
      <c r="F12" s="8"/>
      <c r="G12" s="8"/>
      <c r="H12" s="8"/>
      <c r="I12" s="8"/>
      <c r="J12" s="8"/>
      <c r="K12" s="8"/>
      <c r="L12" s="8"/>
      <c r="M12" s="8"/>
      <c r="N12" s="8"/>
      <c r="O12" s="8"/>
      <c r="P12" s="8"/>
      <c r="Q12" s="8"/>
      <c r="R12" s="8"/>
    </row>
    <row r="13" spans="1:18" x14ac:dyDescent="0.25">
      <c r="A13" s="10" t="s">
        <v>18</v>
      </c>
      <c r="B13" s="11"/>
      <c r="C13" s="12"/>
      <c r="D13" s="12"/>
      <c r="E13" s="12"/>
      <c r="F13" s="12"/>
      <c r="G13" s="12"/>
      <c r="H13" s="12"/>
      <c r="I13" s="12"/>
      <c r="J13" s="12">
        <v>11</v>
      </c>
      <c r="K13" s="12">
        <v>11</v>
      </c>
      <c r="L13" s="12">
        <v>13</v>
      </c>
      <c r="M13" s="12">
        <v>11</v>
      </c>
      <c r="N13" s="12">
        <v>11</v>
      </c>
      <c r="O13" s="12">
        <v>14</v>
      </c>
      <c r="P13" s="12">
        <v>17</v>
      </c>
      <c r="Q13" s="12">
        <v>17</v>
      </c>
      <c r="R13" s="12">
        <v>15</v>
      </c>
    </row>
    <row r="14" spans="1:18" s="24" customFormat="1" x14ac:dyDescent="0.25">
      <c r="A14" s="21" t="s">
        <v>19</v>
      </c>
      <c r="B14" s="22"/>
      <c r="C14" s="23"/>
      <c r="D14" s="23"/>
      <c r="E14" s="23"/>
      <c r="F14" s="23"/>
      <c r="G14" s="23"/>
      <c r="H14" s="23"/>
      <c r="I14" s="23"/>
      <c r="J14" s="23">
        <v>20.8002</v>
      </c>
      <c r="K14" s="23">
        <v>13.021699999999999</v>
      </c>
      <c r="L14" s="23">
        <v>11.7506</v>
      </c>
      <c r="M14" s="23">
        <v>22.689699999999998</v>
      </c>
      <c r="N14" s="23">
        <v>21.0396</v>
      </c>
      <c r="O14" s="23">
        <v>24.861899999999999</v>
      </c>
      <c r="P14" s="23">
        <v>15.3249</v>
      </c>
      <c r="Q14" s="23">
        <v>44.882399999999997</v>
      </c>
      <c r="R14" s="23">
        <v>45.557499999999997</v>
      </c>
    </row>
    <row r="15" spans="1:18" s="28" customFormat="1" x14ac:dyDescent="0.25">
      <c r="A15" s="25" t="s">
        <v>20</v>
      </c>
      <c r="B15" s="26"/>
      <c r="C15" s="27">
        <v>-23.966899999999999</v>
      </c>
      <c r="D15" s="27">
        <v>-36</v>
      </c>
      <c r="E15" s="27">
        <v>-32</v>
      </c>
      <c r="F15" s="27">
        <v>-29</v>
      </c>
      <c r="G15" s="27">
        <v>-38</v>
      </c>
      <c r="H15" s="27">
        <v>-34.538899999999998</v>
      </c>
      <c r="I15" s="27">
        <v>-34</v>
      </c>
      <c r="J15" s="27">
        <v>11.9565</v>
      </c>
      <c r="K15" s="27">
        <v>5.0369000000000002</v>
      </c>
      <c r="L15" s="27">
        <v>7.4569000000000001</v>
      </c>
      <c r="M15" s="27">
        <v>5.3064</v>
      </c>
      <c r="N15" s="27">
        <v>11.508900000000001</v>
      </c>
      <c r="O15" s="27">
        <v>7.9420000000000002</v>
      </c>
      <c r="P15" s="27">
        <v>6.5877999999999997</v>
      </c>
      <c r="Q15" s="27">
        <v>25.2713</v>
      </c>
      <c r="R15" s="27">
        <v>25.180499999999999</v>
      </c>
    </row>
    <row r="16" spans="1:18" s="24" customFormat="1" x14ac:dyDescent="0.25">
      <c r="A16" s="21" t="s">
        <v>21</v>
      </c>
      <c r="B16" s="22"/>
      <c r="C16" s="23"/>
      <c r="D16" s="23"/>
      <c r="E16" s="23"/>
      <c r="F16" s="23"/>
      <c r="G16" s="23"/>
      <c r="H16" s="23"/>
      <c r="I16" s="23"/>
      <c r="J16" s="23">
        <v>12.9719</v>
      </c>
      <c r="K16" s="23">
        <v>3.8157999999999999</v>
      </c>
      <c r="L16" s="23">
        <v>6.6574</v>
      </c>
      <c r="M16" s="23">
        <v>7.907</v>
      </c>
      <c r="N16" s="23">
        <v>6.8526999999999996</v>
      </c>
      <c r="O16" s="23">
        <v>8.0802999999999994</v>
      </c>
      <c r="P16" s="23">
        <v>6.9390999999999998</v>
      </c>
      <c r="Q16" s="23">
        <v>26.5732</v>
      </c>
      <c r="R16" s="23">
        <v>29.040299999999998</v>
      </c>
    </row>
    <row r="17" spans="1:18" s="24" customFormat="1" x14ac:dyDescent="0.25">
      <c r="A17" s="21" t="s">
        <v>22</v>
      </c>
      <c r="B17" s="22"/>
      <c r="C17" s="23"/>
      <c r="D17" s="23"/>
      <c r="E17" s="23"/>
      <c r="F17" s="23"/>
      <c r="G17" s="23"/>
      <c r="H17" s="23"/>
      <c r="I17" s="23"/>
      <c r="J17" s="23">
        <v>9.2601999999999993</v>
      </c>
      <c r="K17" s="23">
        <v>-13.561199999999999</v>
      </c>
      <c r="L17" s="23">
        <v>-6.9264000000000001</v>
      </c>
      <c r="M17" s="23">
        <v>3.0813000000000001</v>
      </c>
      <c r="N17" s="23">
        <v>-10.626200000000001</v>
      </c>
      <c r="O17" s="23">
        <v>-3.5842000000000001</v>
      </c>
      <c r="P17" s="23">
        <v>-1.5306999999999999</v>
      </c>
      <c r="Q17" s="23">
        <v>15.1191</v>
      </c>
      <c r="R17" s="23">
        <v>19.893799999999999</v>
      </c>
    </row>
    <row r="18" spans="1:18" s="9" customFormat="1" x14ac:dyDescent="0.25">
      <c r="A18" s="6" t="s">
        <v>25</v>
      </c>
      <c r="B18" s="7"/>
      <c r="C18" s="8"/>
      <c r="D18" s="8"/>
      <c r="E18" s="8"/>
      <c r="F18" s="8"/>
      <c r="G18" s="8"/>
      <c r="H18" s="8"/>
      <c r="I18" s="8"/>
      <c r="J18" s="8"/>
      <c r="K18" s="8"/>
      <c r="L18" s="8"/>
      <c r="M18" s="8"/>
      <c r="N18" s="8"/>
      <c r="O18" s="8"/>
      <c r="P18" s="8"/>
      <c r="Q18" s="8"/>
      <c r="R18" s="8"/>
    </row>
    <row r="19" spans="1:18" x14ac:dyDescent="0.25">
      <c r="A19" s="10" t="s">
        <v>18</v>
      </c>
      <c r="B19" s="11"/>
      <c r="C19" s="12"/>
      <c r="D19" s="12"/>
      <c r="E19" s="12"/>
      <c r="F19" s="12"/>
      <c r="G19" s="12"/>
      <c r="H19" s="12"/>
      <c r="I19" s="12"/>
      <c r="J19" s="12">
        <v>9</v>
      </c>
      <c r="K19" s="12">
        <v>9</v>
      </c>
      <c r="L19" s="12">
        <v>8</v>
      </c>
      <c r="M19" s="12">
        <v>9</v>
      </c>
      <c r="N19" s="12">
        <v>9</v>
      </c>
      <c r="O19" s="12">
        <v>8</v>
      </c>
      <c r="P19" s="12">
        <v>11</v>
      </c>
      <c r="Q19" s="12">
        <v>11</v>
      </c>
      <c r="R19" s="12">
        <v>10</v>
      </c>
    </row>
    <row r="20" spans="1:18" s="24" customFormat="1" x14ac:dyDescent="0.25">
      <c r="A20" s="21" t="s">
        <v>19</v>
      </c>
      <c r="B20" s="22"/>
      <c r="C20" s="23"/>
      <c r="D20" s="23"/>
      <c r="E20" s="23"/>
      <c r="F20" s="23"/>
      <c r="G20" s="23"/>
      <c r="H20" s="23"/>
      <c r="I20" s="23"/>
      <c r="J20" s="23">
        <v>29.402200000000001</v>
      </c>
      <c r="K20" s="23">
        <v>14.906000000000001</v>
      </c>
      <c r="L20" s="23">
        <v>15</v>
      </c>
      <c r="M20" s="23">
        <v>23</v>
      </c>
      <c r="N20" s="23">
        <v>15.4229</v>
      </c>
      <c r="O20" s="23">
        <v>15.495200000000001</v>
      </c>
      <c r="P20" s="23">
        <v>14.9763</v>
      </c>
      <c r="Q20" s="23">
        <v>43</v>
      </c>
      <c r="R20" s="23">
        <v>45.557499999999997</v>
      </c>
    </row>
    <row r="21" spans="1:18" s="28" customFormat="1" x14ac:dyDescent="0.25">
      <c r="A21" s="25" t="s">
        <v>20</v>
      </c>
      <c r="B21" s="26"/>
      <c r="C21" s="27">
        <v>-16</v>
      </c>
      <c r="D21" s="27">
        <v>-36</v>
      </c>
      <c r="E21" s="27">
        <v>-29</v>
      </c>
      <c r="F21" s="27">
        <v>-22</v>
      </c>
      <c r="G21" s="27">
        <v>-36</v>
      </c>
      <c r="H21" s="27">
        <v>-31</v>
      </c>
      <c r="I21" s="27">
        <v>-30</v>
      </c>
      <c r="J21" s="27">
        <v>16.521699999999999</v>
      </c>
      <c r="K21" s="27">
        <v>8</v>
      </c>
      <c r="L21" s="27">
        <v>11.751099999999999</v>
      </c>
      <c r="M21" s="27">
        <v>12.875</v>
      </c>
      <c r="N21" s="27">
        <v>5.8033999999999999</v>
      </c>
      <c r="O21" s="27">
        <v>8.4105000000000008</v>
      </c>
      <c r="P21" s="27">
        <v>9.8804999999999996</v>
      </c>
      <c r="Q21" s="27">
        <v>25.2713</v>
      </c>
      <c r="R21" s="27">
        <v>27.672999999999998</v>
      </c>
    </row>
    <row r="22" spans="1:18" s="24" customFormat="1" x14ac:dyDescent="0.25">
      <c r="A22" s="21" t="s">
        <v>21</v>
      </c>
      <c r="B22" s="22"/>
      <c r="C22" s="23"/>
      <c r="D22" s="23"/>
      <c r="E22" s="23"/>
      <c r="F22" s="23"/>
      <c r="G22" s="23"/>
      <c r="H22" s="23"/>
      <c r="I22" s="23"/>
      <c r="J22" s="23">
        <v>18.633099999999999</v>
      </c>
      <c r="K22" s="23">
        <v>7.9294000000000002</v>
      </c>
      <c r="L22" s="23">
        <v>10.5685</v>
      </c>
      <c r="M22" s="23">
        <v>10.56</v>
      </c>
      <c r="N22" s="23">
        <v>7.2064000000000004</v>
      </c>
      <c r="O22" s="23">
        <v>7.5495000000000001</v>
      </c>
      <c r="P22" s="23">
        <v>9.6068999999999996</v>
      </c>
      <c r="Q22" s="23">
        <v>26.276499999999999</v>
      </c>
      <c r="R22" s="23">
        <v>27.424800000000001</v>
      </c>
    </row>
    <row r="23" spans="1:18" s="24" customFormat="1" x14ac:dyDescent="0.25">
      <c r="A23" s="21" t="s">
        <v>22</v>
      </c>
      <c r="B23" s="22"/>
      <c r="C23" s="23"/>
      <c r="D23" s="23"/>
      <c r="E23" s="23"/>
      <c r="F23" s="23"/>
      <c r="G23" s="23"/>
      <c r="H23" s="23"/>
      <c r="I23" s="23"/>
      <c r="J23" s="23">
        <v>13.478300000000001</v>
      </c>
      <c r="K23" s="23">
        <v>0.64459999999999995</v>
      </c>
      <c r="L23" s="23">
        <v>3.1503999999999999</v>
      </c>
      <c r="M23" s="23">
        <v>3.125</v>
      </c>
      <c r="N23" s="23">
        <v>-5.3929999999999998</v>
      </c>
      <c r="O23" s="23">
        <v>-0.34350000000000003</v>
      </c>
      <c r="P23" s="23">
        <v>2.5207000000000002</v>
      </c>
      <c r="Q23" s="23">
        <v>12.3786</v>
      </c>
      <c r="R23" s="23">
        <v>5.1363000000000003</v>
      </c>
    </row>
    <row r="24" spans="1:18" s="9" customFormat="1" x14ac:dyDescent="0.25">
      <c r="A24" s="6" t="s">
        <v>26</v>
      </c>
      <c r="B24" s="7"/>
      <c r="C24" s="8"/>
      <c r="D24" s="8"/>
      <c r="E24" s="8"/>
      <c r="F24" s="8"/>
      <c r="G24" s="8"/>
      <c r="H24" s="8"/>
      <c r="I24" s="8"/>
      <c r="J24" s="8"/>
      <c r="K24" s="8"/>
      <c r="L24" s="8"/>
      <c r="M24" s="8"/>
      <c r="N24" s="8"/>
      <c r="O24" s="8"/>
      <c r="P24" s="8"/>
      <c r="Q24" s="8"/>
      <c r="R24" s="8"/>
    </row>
    <row r="25" spans="1:18" x14ac:dyDescent="0.25">
      <c r="A25" s="10" t="s">
        <v>18</v>
      </c>
      <c r="B25" s="11"/>
      <c r="C25" s="12"/>
      <c r="D25" s="12"/>
      <c r="E25" s="12"/>
      <c r="F25" s="12"/>
      <c r="G25" s="12"/>
      <c r="H25" s="12"/>
      <c r="I25" s="12"/>
      <c r="J25" s="12">
        <v>0</v>
      </c>
      <c r="K25" s="12">
        <v>0</v>
      </c>
      <c r="L25" s="12">
        <v>12</v>
      </c>
      <c r="M25" s="12">
        <v>0</v>
      </c>
      <c r="N25" s="12">
        <v>0</v>
      </c>
      <c r="O25" s="12">
        <v>12</v>
      </c>
      <c r="P25" s="12">
        <v>17</v>
      </c>
      <c r="Q25" s="12">
        <v>17</v>
      </c>
      <c r="R25" s="12">
        <v>15</v>
      </c>
    </row>
    <row r="26" spans="1:18" s="16" customFormat="1" x14ac:dyDescent="0.25">
      <c r="A26" s="13" t="s">
        <v>19</v>
      </c>
      <c r="B26" s="14"/>
      <c r="C26" s="15"/>
      <c r="D26" s="15"/>
      <c r="E26" s="15"/>
      <c r="F26" s="15"/>
      <c r="G26" s="15"/>
      <c r="H26" s="15"/>
      <c r="I26" s="15"/>
      <c r="J26" s="15" t="s">
        <v>24</v>
      </c>
      <c r="K26" s="15" t="s">
        <v>24</v>
      </c>
      <c r="L26" s="15">
        <v>64</v>
      </c>
      <c r="M26" s="15" t="s">
        <v>24</v>
      </c>
      <c r="N26" s="15" t="s">
        <v>24</v>
      </c>
      <c r="O26" s="15">
        <v>135</v>
      </c>
      <c r="P26" s="15">
        <v>200</v>
      </c>
      <c r="Q26" s="15">
        <v>270</v>
      </c>
      <c r="R26" s="15">
        <v>425.56909999999999</v>
      </c>
    </row>
    <row r="27" spans="1:18" s="20" customFormat="1" x14ac:dyDescent="0.25">
      <c r="A27" s="17" t="s">
        <v>20</v>
      </c>
      <c r="B27" s="18"/>
      <c r="C27" s="19" t="s">
        <v>24</v>
      </c>
      <c r="D27" s="19" t="s">
        <v>24</v>
      </c>
      <c r="E27" s="19">
        <v>58</v>
      </c>
      <c r="F27" s="19" t="s">
        <v>24</v>
      </c>
      <c r="G27" s="19" t="s">
        <v>24</v>
      </c>
      <c r="H27" s="19">
        <v>38</v>
      </c>
      <c r="I27" s="19">
        <v>96</v>
      </c>
      <c r="J27" s="19" t="s">
        <v>24</v>
      </c>
      <c r="K27" s="19" t="s">
        <v>24</v>
      </c>
      <c r="L27" s="19">
        <v>42.467799999999997</v>
      </c>
      <c r="M27" s="19" t="s">
        <v>24</v>
      </c>
      <c r="N27" s="19" t="s">
        <v>24</v>
      </c>
      <c r="O27" s="19">
        <v>83.583799999999997</v>
      </c>
      <c r="P27" s="19">
        <v>127</v>
      </c>
      <c r="Q27" s="19">
        <v>232.26920000000001</v>
      </c>
      <c r="R27" s="19">
        <v>333.89659999999998</v>
      </c>
    </row>
    <row r="28" spans="1:18" s="16" customFormat="1" x14ac:dyDescent="0.25">
      <c r="A28" s="13" t="s">
        <v>21</v>
      </c>
      <c r="B28" s="14"/>
      <c r="C28" s="15"/>
      <c r="D28" s="15"/>
      <c r="E28" s="15"/>
      <c r="F28" s="15"/>
      <c r="G28" s="15"/>
      <c r="H28" s="15"/>
      <c r="I28" s="15"/>
      <c r="J28" s="15" t="s">
        <v>24</v>
      </c>
      <c r="K28" s="15" t="s">
        <v>24</v>
      </c>
      <c r="L28" s="15">
        <v>42.715499999999999</v>
      </c>
      <c r="M28" s="15" t="s">
        <v>24</v>
      </c>
      <c r="N28" s="15" t="s">
        <v>24</v>
      </c>
      <c r="O28" s="15">
        <v>87.357100000000003</v>
      </c>
      <c r="P28" s="15">
        <v>128.2456</v>
      </c>
      <c r="Q28" s="15">
        <v>223.30879999999999</v>
      </c>
      <c r="R28" s="15">
        <v>340.21640000000002</v>
      </c>
    </row>
    <row r="29" spans="1:18" s="16" customFormat="1" x14ac:dyDescent="0.25">
      <c r="A29" s="13" t="s">
        <v>22</v>
      </c>
      <c r="B29" s="14"/>
      <c r="C29" s="15"/>
      <c r="D29" s="15"/>
      <c r="E29" s="15"/>
      <c r="F29" s="15"/>
      <c r="G29" s="15"/>
      <c r="H29" s="15"/>
      <c r="I29" s="15"/>
      <c r="J29" s="15" t="s">
        <v>24</v>
      </c>
      <c r="K29" s="15" t="s">
        <v>24</v>
      </c>
      <c r="L29" s="15">
        <v>20.6</v>
      </c>
      <c r="M29" s="15" t="s">
        <v>24</v>
      </c>
      <c r="N29" s="15" t="s">
        <v>24</v>
      </c>
      <c r="O29" s="15">
        <v>49.942399999999999</v>
      </c>
      <c r="P29" s="15">
        <v>99.661900000000003</v>
      </c>
      <c r="Q29" s="15">
        <v>156.14670000000001</v>
      </c>
      <c r="R29" s="15">
        <v>241.87260000000001</v>
      </c>
    </row>
    <row r="30" spans="1:18" s="9" customFormat="1" x14ac:dyDescent="0.25">
      <c r="A30" s="6" t="s">
        <v>27</v>
      </c>
      <c r="B30" s="7"/>
      <c r="C30" s="8"/>
      <c r="D30" s="8"/>
      <c r="E30" s="8"/>
      <c r="F30" s="8"/>
      <c r="G30" s="8"/>
      <c r="H30" s="8"/>
      <c r="I30" s="8"/>
      <c r="J30" s="8"/>
      <c r="K30" s="8"/>
      <c r="L30" s="8"/>
      <c r="M30" s="8"/>
      <c r="N30" s="8"/>
      <c r="O30" s="8"/>
      <c r="P30" s="8"/>
      <c r="Q30" s="8"/>
      <c r="R30" s="8"/>
    </row>
    <row r="31" spans="1:18" x14ac:dyDescent="0.25">
      <c r="A31" s="10" t="s">
        <v>18</v>
      </c>
      <c r="B31" s="11"/>
      <c r="C31" s="12"/>
      <c r="D31" s="12"/>
      <c r="E31" s="12"/>
      <c r="F31" s="12"/>
      <c r="G31" s="12"/>
      <c r="H31" s="12"/>
      <c r="I31" s="12"/>
      <c r="J31" s="12">
        <v>0</v>
      </c>
      <c r="K31" s="12">
        <v>0</v>
      </c>
      <c r="L31" s="12">
        <v>12</v>
      </c>
      <c r="M31" s="12">
        <v>0</v>
      </c>
      <c r="N31" s="12">
        <v>0</v>
      </c>
      <c r="O31" s="12">
        <v>12</v>
      </c>
      <c r="P31" s="12">
        <v>17</v>
      </c>
      <c r="Q31" s="12">
        <v>17</v>
      </c>
      <c r="R31" s="12">
        <v>15</v>
      </c>
    </row>
    <row r="32" spans="1:18" s="24" customFormat="1" x14ac:dyDescent="0.25">
      <c r="A32" s="21" t="s">
        <v>19</v>
      </c>
      <c r="B32" s="22"/>
      <c r="C32" s="23"/>
      <c r="D32" s="23"/>
      <c r="E32" s="23"/>
      <c r="F32" s="23"/>
      <c r="G32" s="23"/>
      <c r="H32" s="23"/>
      <c r="I32" s="23"/>
      <c r="J32" s="23" t="s">
        <v>24</v>
      </c>
      <c r="K32" s="23" t="s">
        <v>24</v>
      </c>
      <c r="L32" s="23">
        <v>29.767399999999999</v>
      </c>
      <c r="M32" s="23" t="s">
        <v>24</v>
      </c>
      <c r="N32" s="23" t="s">
        <v>24</v>
      </c>
      <c r="O32" s="23">
        <v>29.8673</v>
      </c>
      <c r="P32" s="23">
        <v>29.984999999999999</v>
      </c>
      <c r="Q32" s="23">
        <v>32.997500000000002</v>
      </c>
      <c r="R32" s="23">
        <v>39.9086</v>
      </c>
    </row>
    <row r="33" spans="1:18" s="28" customFormat="1" x14ac:dyDescent="0.25">
      <c r="A33" s="25" t="s">
        <v>20</v>
      </c>
      <c r="B33" s="26"/>
      <c r="C33" s="27" t="s">
        <v>24</v>
      </c>
      <c r="D33" s="27" t="s">
        <v>24</v>
      </c>
      <c r="E33" s="27">
        <v>25.1</v>
      </c>
      <c r="F33" s="27" t="s">
        <v>24</v>
      </c>
      <c r="G33" s="27" t="s">
        <v>24</v>
      </c>
      <c r="H33" s="27">
        <v>10.497199999999999</v>
      </c>
      <c r="I33" s="27">
        <v>16.3</v>
      </c>
      <c r="J33" s="27" t="s">
        <v>24</v>
      </c>
      <c r="K33" s="27" t="s">
        <v>24</v>
      </c>
      <c r="L33" s="27">
        <v>16.6586</v>
      </c>
      <c r="M33" s="27" t="s">
        <v>24</v>
      </c>
      <c r="N33" s="27" t="s">
        <v>24</v>
      </c>
      <c r="O33" s="27">
        <v>21.780999999999999</v>
      </c>
      <c r="P33" s="27">
        <v>19.492899999999999</v>
      </c>
      <c r="Q33" s="27">
        <v>27.7804</v>
      </c>
      <c r="R33" s="27">
        <v>32.198300000000003</v>
      </c>
    </row>
    <row r="34" spans="1:18" s="24" customFormat="1" x14ac:dyDescent="0.25">
      <c r="A34" s="21" t="s">
        <v>21</v>
      </c>
      <c r="B34" s="22"/>
      <c r="C34" s="23"/>
      <c r="D34" s="23"/>
      <c r="E34" s="23"/>
      <c r="F34" s="23"/>
      <c r="G34" s="23"/>
      <c r="H34" s="23"/>
      <c r="I34" s="23"/>
      <c r="J34" s="23" t="s">
        <v>24</v>
      </c>
      <c r="K34" s="23" t="s">
        <v>24</v>
      </c>
      <c r="L34" s="23">
        <v>17.528700000000001</v>
      </c>
      <c r="M34" s="23" t="s">
        <v>24</v>
      </c>
      <c r="N34" s="23" t="s">
        <v>24</v>
      </c>
      <c r="O34" s="23">
        <v>22.072199999999999</v>
      </c>
      <c r="P34" s="23">
        <v>20.216000000000001</v>
      </c>
      <c r="Q34" s="23">
        <v>27.8155</v>
      </c>
      <c r="R34" s="23">
        <v>32.791800000000002</v>
      </c>
    </row>
    <row r="35" spans="1:18" s="24" customFormat="1" x14ac:dyDescent="0.25">
      <c r="A35" s="21" t="s">
        <v>22</v>
      </c>
      <c r="B35" s="22"/>
      <c r="C35" s="23"/>
      <c r="D35" s="23"/>
      <c r="E35" s="23"/>
      <c r="F35" s="23"/>
      <c r="G35" s="23"/>
      <c r="H35" s="23"/>
      <c r="I35" s="23"/>
      <c r="J35" s="23" t="s">
        <v>24</v>
      </c>
      <c r="K35" s="23" t="s">
        <v>24</v>
      </c>
      <c r="L35" s="23">
        <v>9.2479999999999993</v>
      </c>
      <c r="M35" s="23" t="s">
        <v>24</v>
      </c>
      <c r="N35" s="23" t="s">
        <v>24</v>
      </c>
      <c r="O35" s="23">
        <v>14.197900000000001</v>
      </c>
      <c r="P35" s="23">
        <v>15.976000000000001</v>
      </c>
      <c r="Q35" s="23">
        <v>21.5778</v>
      </c>
      <c r="R35" s="23">
        <v>26.700800000000001</v>
      </c>
    </row>
    <row r="36" spans="1:18" s="9" customFormat="1" x14ac:dyDescent="0.25">
      <c r="A36" s="6" t="s">
        <v>28</v>
      </c>
      <c r="B36" s="7"/>
      <c r="C36" s="8"/>
      <c r="D36" s="8"/>
      <c r="E36" s="8"/>
      <c r="F36" s="8"/>
      <c r="G36" s="8"/>
      <c r="H36" s="8"/>
      <c r="I36" s="8"/>
      <c r="J36" s="8"/>
      <c r="K36" s="8"/>
      <c r="L36" s="8"/>
      <c r="M36" s="8"/>
      <c r="N36" s="8"/>
      <c r="O36" s="8"/>
      <c r="P36" s="8"/>
      <c r="Q36" s="8"/>
      <c r="R36" s="8"/>
    </row>
    <row r="37" spans="1:18" x14ac:dyDescent="0.25">
      <c r="A37" s="10" t="s">
        <v>18</v>
      </c>
      <c r="B37" s="11"/>
      <c r="C37" s="12"/>
      <c r="D37" s="12"/>
      <c r="E37" s="12"/>
      <c r="F37" s="12"/>
      <c r="G37" s="12"/>
      <c r="H37" s="12"/>
      <c r="I37" s="12"/>
      <c r="J37" s="12">
        <v>0</v>
      </c>
      <c r="K37" s="12">
        <v>0</v>
      </c>
      <c r="L37" s="12">
        <v>11</v>
      </c>
      <c r="M37" s="12">
        <v>0</v>
      </c>
      <c r="N37" s="12">
        <v>0</v>
      </c>
      <c r="O37" s="12">
        <v>11</v>
      </c>
      <c r="P37" s="12">
        <v>17</v>
      </c>
      <c r="Q37" s="12">
        <v>17</v>
      </c>
      <c r="R37" s="12">
        <v>15</v>
      </c>
    </row>
    <row r="38" spans="1:18" s="16" customFormat="1" x14ac:dyDescent="0.25">
      <c r="A38" s="13" t="s">
        <v>19</v>
      </c>
      <c r="B38" s="14"/>
      <c r="C38" s="15"/>
      <c r="D38" s="15"/>
      <c r="E38" s="15"/>
      <c r="F38" s="15"/>
      <c r="G38" s="15"/>
      <c r="H38" s="15"/>
      <c r="I38" s="15"/>
      <c r="J38" s="15" t="s">
        <v>24</v>
      </c>
      <c r="K38" s="15" t="s">
        <v>24</v>
      </c>
      <c r="L38" s="15">
        <v>93.144499999999994</v>
      </c>
      <c r="M38" s="15" t="s">
        <v>24</v>
      </c>
      <c r="N38" s="15" t="s">
        <v>24</v>
      </c>
      <c r="O38" s="15">
        <v>115.7063</v>
      </c>
      <c r="P38" s="15">
        <v>243</v>
      </c>
      <c r="Q38" s="15">
        <v>311</v>
      </c>
      <c r="R38" s="15">
        <v>434.9</v>
      </c>
    </row>
    <row r="39" spans="1:18" s="20" customFormat="1" x14ac:dyDescent="0.25">
      <c r="A39" s="17" t="s">
        <v>20</v>
      </c>
      <c r="B39" s="18"/>
      <c r="C39" s="19" t="s">
        <v>24</v>
      </c>
      <c r="D39" s="19" t="s">
        <v>24</v>
      </c>
      <c r="E39" s="19">
        <v>79</v>
      </c>
      <c r="F39" s="19" t="s">
        <v>24</v>
      </c>
      <c r="G39" s="19" t="s">
        <v>24</v>
      </c>
      <c r="H39" s="19">
        <v>72</v>
      </c>
      <c r="I39" s="19">
        <v>151</v>
      </c>
      <c r="J39" s="19" t="s">
        <v>24</v>
      </c>
      <c r="K39" s="19" t="s">
        <v>24</v>
      </c>
      <c r="L39" s="19">
        <v>69.5</v>
      </c>
      <c r="M39" s="19" t="s">
        <v>24</v>
      </c>
      <c r="N39" s="19" t="s">
        <v>24</v>
      </c>
      <c r="O39" s="19">
        <v>96.5</v>
      </c>
      <c r="P39" s="19">
        <v>171.34010000000001</v>
      </c>
      <c r="Q39" s="19">
        <v>260.02440000000001</v>
      </c>
      <c r="R39" s="19">
        <v>360.81779999999998</v>
      </c>
    </row>
    <row r="40" spans="1:18" s="16" customFormat="1" x14ac:dyDescent="0.25">
      <c r="A40" s="13" t="s">
        <v>21</v>
      </c>
      <c r="B40" s="14"/>
      <c r="C40" s="15"/>
      <c r="D40" s="15"/>
      <c r="E40" s="15"/>
      <c r="F40" s="15"/>
      <c r="G40" s="15"/>
      <c r="H40" s="15"/>
      <c r="I40" s="15"/>
      <c r="J40" s="15" t="s">
        <v>24</v>
      </c>
      <c r="K40" s="15" t="s">
        <v>24</v>
      </c>
      <c r="L40" s="15">
        <v>67.264499999999998</v>
      </c>
      <c r="M40" s="15" t="s">
        <v>24</v>
      </c>
      <c r="N40" s="15" t="s">
        <v>24</v>
      </c>
      <c r="O40" s="15">
        <v>97.368499999999997</v>
      </c>
      <c r="P40" s="15">
        <v>168.31379999999999</v>
      </c>
      <c r="Q40" s="15">
        <v>255.8861</v>
      </c>
      <c r="R40" s="15">
        <v>360.75220000000002</v>
      </c>
    </row>
    <row r="41" spans="1:18" s="16" customFormat="1" x14ac:dyDescent="0.25">
      <c r="A41" s="13" t="s">
        <v>22</v>
      </c>
      <c r="B41" s="14"/>
      <c r="C41" s="15"/>
      <c r="D41" s="15"/>
      <c r="E41" s="15"/>
      <c r="F41" s="15"/>
      <c r="G41" s="15"/>
      <c r="H41" s="15"/>
      <c r="I41" s="15"/>
      <c r="J41" s="15" t="s">
        <v>24</v>
      </c>
      <c r="K41" s="15" t="s">
        <v>24</v>
      </c>
      <c r="L41" s="15">
        <v>47.3459</v>
      </c>
      <c r="M41" s="15" t="s">
        <v>24</v>
      </c>
      <c r="N41" s="15" t="s">
        <v>24</v>
      </c>
      <c r="O41" s="15">
        <v>74.334100000000007</v>
      </c>
      <c r="P41" s="15">
        <v>125.7419</v>
      </c>
      <c r="Q41" s="15">
        <v>171.88929999999999</v>
      </c>
      <c r="R41" s="15">
        <v>266.64679999999998</v>
      </c>
    </row>
    <row r="42" spans="1:18" s="9" customFormat="1" x14ac:dyDescent="0.25">
      <c r="A42" s="6" t="s">
        <v>29</v>
      </c>
      <c r="B42" s="7"/>
      <c r="C42" s="8"/>
      <c r="D42" s="8"/>
      <c r="E42" s="8"/>
      <c r="F42" s="8"/>
      <c r="G42" s="8"/>
      <c r="H42" s="8"/>
      <c r="I42" s="8"/>
      <c r="J42" s="8"/>
      <c r="K42" s="8"/>
      <c r="L42" s="8"/>
      <c r="M42" s="8"/>
      <c r="N42" s="8"/>
      <c r="O42" s="8"/>
      <c r="P42" s="8"/>
      <c r="Q42" s="8"/>
      <c r="R42" s="8"/>
    </row>
    <row r="43" spans="1:18" x14ac:dyDescent="0.25">
      <c r="A43" s="10" t="s">
        <v>18</v>
      </c>
      <c r="B43" s="11"/>
      <c r="C43" s="12"/>
      <c r="D43" s="12"/>
      <c r="E43" s="12"/>
      <c r="F43" s="12"/>
      <c r="G43" s="12"/>
      <c r="H43" s="12"/>
      <c r="I43" s="12"/>
      <c r="J43" s="12">
        <v>0</v>
      </c>
      <c r="K43" s="12">
        <v>0</v>
      </c>
      <c r="L43" s="12">
        <v>11</v>
      </c>
      <c r="M43" s="12">
        <v>0</v>
      </c>
      <c r="N43" s="12">
        <v>0</v>
      </c>
      <c r="O43" s="12">
        <v>11</v>
      </c>
      <c r="P43" s="12">
        <v>17</v>
      </c>
      <c r="Q43" s="12">
        <v>17</v>
      </c>
      <c r="R43" s="12">
        <v>15</v>
      </c>
    </row>
    <row r="44" spans="1:18" s="24" customFormat="1" x14ac:dyDescent="0.25">
      <c r="A44" s="21" t="s">
        <v>19</v>
      </c>
      <c r="B44" s="22"/>
      <c r="C44" s="23"/>
      <c r="D44" s="23"/>
      <c r="E44" s="23"/>
      <c r="F44" s="23"/>
      <c r="G44" s="23"/>
      <c r="H44" s="23"/>
      <c r="I44" s="23"/>
      <c r="J44" s="23" t="s">
        <v>24</v>
      </c>
      <c r="K44" s="23" t="s">
        <v>24</v>
      </c>
      <c r="L44" s="23">
        <v>38.127699999999997</v>
      </c>
      <c r="M44" s="23" t="s">
        <v>24</v>
      </c>
      <c r="N44" s="23" t="s">
        <v>24</v>
      </c>
      <c r="O44" s="23">
        <v>28.221800000000002</v>
      </c>
      <c r="P44" s="23">
        <v>36.431800000000003</v>
      </c>
      <c r="Q44" s="23">
        <v>39.168799999999997</v>
      </c>
      <c r="R44" s="23">
        <v>40.023899999999998</v>
      </c>
    </row>
    <row r="45" spans="1:18" s="28" customFormat="1" x14ac:dyDescent="0.25">
      <c r="A45" s="25" t="s">
        <v>20</v>
      </c>
      <c r="B45" s="26"/>
      <c r="C45" s="27" t="s">
        <v>24</v>
      </c>
      <c r="D45" s="27" t="s">
        <v>24</v>
      </c>
      <c r="E45" s="27">
        <v>34.1</v>
      </c>
      <c r="F45" s="27" t="s">
        <v>24</v>
      </c>
      <c r="G45" s="27" t="s">
        <v>24</v>
      </c>
      <c r="H45" s="27">
        <v>19.889500000000002</v>
      </c>
      <c r="I45" s="27">
        <v>25.4</v>
      </c>
      <c r="J45" s="27" t="s">
        <v>24</v>
      </c>
      <c r="K45" s="27" t="s">
        <v>24</v>
      </c>
      <c r="L45" s="27">
        <v>27.944199999999999</v>
      </c>
      <c r="M45" s="27" t="s">
        <v>24</v>
      </c>
      <c r="N45" s="27" t="s">
        <v>24</v>
      </c>
      <c r="O45" s="27">
        <v>25.0975</v>
      </c>
      <c r="P45" s="27">
        <v>26.599299999999999</v>
      </c>
      <c r="Q45" s="27">
        <v>31.268999999999998</v>
      </c>
      <c r="R45" s="27">
        <v>34.601199999999999</v>
      </c>
    </row>
    <row r="46" spans="1:18" s="24" customFormat="1" x14ac:dyDescent="0.25">
      <c r="A46" s="21" t="s">
        <v>21</v>
      </c>
      <c r="B46" s="22"/>
      <c r="C46" s="23"/>
      <c r="D46" s="23"/>
      <c r="E46" s="23"/>
      <c r="F46" s="23"/>
      <c r="G46" s="23"/>
      <c r="H46" s="23"/>
      <c r="I46" s="23"/>
      <c r="J46" s="23" t="s">
        <v>24</v>
      </c>
      <c r="K46" s="23" t="s">
        <v>24</v>
      </c>
      <c r="L46" s="23">
        <v>27.251899999999999</v>
      </c>
      <c r="M46" s="23" t="s">
        <v>24</v>
      </c>
      <c r="N46" s="23" t="s">
        <v>24</v>
      </c>
      <c r="O46" s="23">
        <v>25.139099999999999</v>
      </c>
      <c r="P46" s="23">
        <v>26.581900000000001</v>
      </c>
      <c r="Q46" s="23">
        <v>31.8764</v>
      </c>
      <c r="R46" s="23">
        <v>34.810299999999998</v>
      </c>
    </row>
    <row r="47" spans="1:18" s="24" customFormat="1" x14ac:dyDescent="0.25">
      <c r="A47" s="21" t="s">
        <v>22</v>
      </c>
      <c r="B47" s="22"/>
      <c r="C47" s="23"/>
      <c r="D47" s="23"/>
      <c r="E47" s="23"/>
      <c r="F47" s="23"/>
      <c r="G47" s="23"/>
      <c r="H47" s="23"/>
      <c r="I47" s="23"/>
      <c r="J47" s="23" t="s">
        <v>24</v>
      </c>
      <c r="K47" s="23" t="s">
        <v>24</v>
      </c>
      <c r="L47" s="23">
        <v>18.752300000000002</v>
      </c>
      <c r="M47" s="23" t="s">
        <v>24</v>
      </c>
      <c r="N47" s="23" t="s">
        <v>24</v>
      </c>
      <c r="O47" s="23">
        <v>19.703199999999999</v>
      </c>
      <c r="P47" s="23">
        <v>19.9495</v>
      </c>
      <c r="Q47" s="23">
        <v>23.4054</v>
      </c>
      <c r="R47" s="23">
        <v>30.164899999999999</v>
      </c>
    </row>
    <row r="48" spans="1:18" s="9" customFormat="1" x14ac:dyDescent="0.25">
      <c r="A48" s="6" t="s">
        <v>30</v>
      </c>
      <c r="B48" s="7"/>
      <c r="C48" s="8"/>
      <c r="D48" s="8"/>
      <c r="E48" s="8"/>
      <c r="F48" s="8"/>
      <c r="G48" s="8"/>
      <c r="H48" s="8"/>
      <c r="I48" s="8"/>
      <c r="J48" s="8"/>
      <c r="K48" s="8"/>
      <c r="L48" s="8"/>
      <c r="M48" s="8"/>
      <c r="N48" s="8"/>
      <c r="O48" s="8"/>
      <c r="P48" s="8"/>
      <c r="Q48" s="8"/>
      <c r="R48" s="8"/>
    </row>
    <row r="49" spans="1:18" x14ac:dyDescent="0.25">
      <c r="A49" s="10" t="s">
        <v>18</v>
      </c>
      <c r="B49" s="11"/>
      <c r="C49" s="12"/>
      <c r="D49" s="12"/>
      <c r="E49" s="12"/>
      <c r="F49" s="12"/>
      <c r="G49" s="12"/>
      <c r="H49" s="12"/>
      <c r="I49" s="12"/>
      <c r="J49" s="12">
        <v>0</v>
      </c>
      <c r="K49" s="12">
        <v>0</v>
      </c>
      <c r="L49" s="12">
        <v>12</v>
      </c>
      <c r="M49" s="12">
        <v>0</v>
      </c>
      <c r="N49" s="12">
        <v>0</v>
      </c>
      <c r="O49" s="12">
        <v>12</v>
      </c>
      <c r="P49" s="12">
        <v>17</v>
      </c>
      <c r="Q49" s="12">
        <v>17</v>
      </c>
      <c r="R49" s="12">
        <v>15</v>
      </c>
    </row>
    <row r="50" spans="1:18" s="16" customFormat="1" x14ac:dyDescent="0.25">
      <c r="A50" s="13" t="s">
        <v>19</v>
      </c>
      <c r="B50" s="14"/>
      <c r="C50" s="15"/>
      <c r="D50" s="15"/>
      <c r="E50" s="15"/>
      <c r="F50" s="15"/>
      <c r="G50" s="15"/>
      <c r="H50" s="15"/>
      <c r="I50" s="15"/>
      <c r="J50" s="15" t="s">
        <v>24</v>
      </c>
      <c r="K50" s="15" t="s">
        <v>24</v>
      </c>
      <c r="L50" s="15">
        <v>25</v>
      </c>
      <c r="M50" s="15" t="s">
        <v>24</v>
      </c>
      <c r="N50" s="15" t="s">
        <v>24</v>
      </c>
      <c r="O50" s="15">
        <v>56</v>
      </c>
      <c r="P50" s="15">
        <v>82</v>
      </c>
      <c r="Q50" s="15">
        <v>139.00149999999999</v>
      </c>
      <c r="R50" s="15">
        <v>273.78210000000001</v>
      </c>
    </row>
    <row r="51" spans="1:18" s="20" customFormat="1" x14ac:dyDescent="0.25">
      <c r="A51" s="17" t="s">
        <v>20</v>
      </c>
      <c r="B51" s="18"/>
      <c r="C51" s="19" t="s">
        <v>24</v>
      </c>
      <c r="D51" s="19" t="s">
        <v>24</v>
      </c>
      <c r="E51" s="19">
        <v>11</v>
      </c>
      <c r="F51" s="19" t="s">
        <v>24</v>
      </c>
      <c r="G51" s="19" t="s">
        <v>24</v>
      </c>
      <c r="H51" s="19">
        <v>-19</v>
      </c>
      <c r="I51" s="19">
        <v>-8</v>
      </c>
      <c r="J51" s="19" t="s">
        <v>24</v>
      </c>
      <c r="K51" s="19" t="s">
        <v>24</v>
      </c>
      <c r="L51" s="19">
        <v>-12.464399999999999</v>
      </c>
      <c r="M51" s="19" t="s">
        <v>24</v>
      </c>
      <c r="N51" s="19" t="s">
        <v>24</v>
      </c>
      <c r="O51" s="19">
        <v>17.321899999999999</v>
      </c>
      <c r="P51" s="19">
        <v>8.0564</v>
      </c>
      <c r="Q51" s="19">
        <v>96</v>
      </c>
      <c r="R51" s="19">
        <v>206.6232</v>
      </c>
    </row>
    <row r="52" spans="1:18" s="16" customFormat="1" x14ac:dyDescent="0.25">
      <c r="A52" s="13" t="s">
        <v>21</v>
      </c>
      <c r="B52" s="14"/>
      <c r="C52" s="15"/>
      <c r="D52" s="15"/>
      <c r="E52" s="15"/>
      <c r="F52" s="15"/>
      <c r="G52" s="15"/>
      <c r="H52" s="15"/>
      <c r="I52" s="15"/>
      <c r="J52" s="15" t="s">
        <v>24</v>
      </c>
      <c r="K52" s="15" t="s">
        <v>24</v>
      </c>
      <c r="L52" s="15">
        <v>-7.3868999999999998</v>
      </c>
      <c r="M52" s="15" t="s">
        <v>24</v>
      </c>
      <c r="N52" s="15" t="s">
        <v>24</v>
      </c>
      <c r="O52" s="15">
        <v>21.093900000000001</v>
      </c>
      <c r="P52" s="15">
        <v>14.2906</v>
      </c>
      <c r="Q52" s="15">
        <v>96.3553</v>
      </c>
      <c r="R52" s="15">
        <v>195.42830000000001</v>
      </c>
    </row>
    <row r="53" spans="1:18" s="16" customFormat="1" x14ac:dyDescent="0.25">
      <c r="A53" s="13" t="s">
        <v>22</v>
      </c>
      <c r="B53" s="14"/>
      <c r="C53" s="15"/>
      <c r="D53" s="15"/>
      <c r="E53" s="15"/>
      <c r="F53" s="15"/>
      <c r="G53" s="15"/>
      <c r="H53" s="15"/>
      <c r="I53" s="15"/>
      <c r="J53" s="15" t="s">
        <v>24</v>
      </c>
      <c r="K53" s="15" t="s">
        <v>24</v>
      </c>
      <c r="L53" s="15">
        <v>-24.346599999999999</v>
      </c>
      <c r="M53" s="15" t="s">
        <v>24</v>
      </c>
      <c r="N53" s="15" t="s">
        <v>24</v>
      </c>
      <c r="O53" s="15">
        <v>-3.6758000000000002</v>
      </c>
      <c r="P53" s="15">
        <v>-20.424700000000001</v>
      </c>
      <c r="Q53" s="15">
        <v>51.943399999999997</v>
      </c>
      <c r="R53" s="15">
        <v>107.68989999999999</v>
      </c>
    </row>
    <row r="54" spans="1:18" s="9" customFormat="1" x14ac:dyDescent="0.25">
      <c r="A54" s="6" t="s">
        <v>31</v>
      </c>
      <c r="B54" s="7"/>
      <c r="C54" s="8"/>
      <c r="D54" s="8"/>
      <c r="E54" s="8"/>
      <c r="F54" s="8"/>
      <c r="G54" s="8"/>
      <c r="H54" s="8"/>
      <c r="I54" s="8"/>
      <c r="J54" s="8"/>
      <c r="K54" s="8"/>
      <c r="L54" s="8"/>
      <c r="M54" s="8"/>
      <c r="N54" s="8"/>
      <c r="O54" s="8"/>
      <c r="P54" s="8"/>
      <c r="Q54" s="8"/>
      <c r="R54" s="8"/>
    </row>
    <row r="55" spans="1:18" x14ac:dyDescent="0.25">
      <c r="A55" s="10" t="s">
        <v>18</v>
      </c>
      <c r="B55" s="11"/>
      <c r="C55" s="12"/>
      <c r="D55" s="12"/>
      <c r="E55" s="12"/>
      <c r="F55" s="12"/>
      <c r="G55" s="12"/>
      <c r="H55" s="12"/>
      <c r="I55" s="12"/>
      <c r="J55" s="12">
        <v>0</v>
      </c>
      <c r="K55" s="12">
        <v>0</v>
      </c>
      <c r="L55" s="12">
        <v>11</v>
      </c>
      <c r="M55" s="12">
        <v>0</v>
      </c>
      <c r="N55" s="12">
        <v>0</v>
      </c>
      <c r="O55" s="12">
        <v>11</v>
      </c>
      <c r="P55" s="12">
        <v>16</v>
      </c>
      <c r="Q55" s="12">
        <v>16</v>
      </c>
      <c r="R55" s="12">
        <v>14</v>
      </c>
    </row>
    <row r="56" spans="1:18" s="16" customFormat="1" x14ac:dyDescent="0.25">
      <c r="A56" s="13" t="s">
        <v>19</v>
      </c>
      <c r="B56" s="14"/>
      <c r="C56" s="15"/>
      <c r="D56" s="15"/>
      <c r="E56" s="15"/>
      <c r="F56" s="15"/>
      <c r="G56" s="15"/>
      <c r="H56" s="15"/>
      <c r="I56" s="15"/>
      <c r="J56" s="15" t="s">
        <v>24</v>
      </c>
      <c r="K56" s="15" t="s">
        <v>24</v>
      </c>
      <c r="L56" s="15">
        <v>25</v>
      </c>
      <c r="M56" s="15" t="s">
        <v>24</v>
      </c>
      <c r="N56" s="15" t="s">
        <v>24</v>
      </c>
      <c r="O56" s="15">
        <v>56</v>
      </c>
      <c r="P56" s="15">
        <v>82</v>
      </c>
      <c r="Q56" s="15">
        <v>138.20150000000001</v>
      </c>
      <c r="R56" s="15">
        <v>272.58210000000003</v>
      </c>
    </row>
    <row r="57" spans="1:18" s="20" customFormat="1" x14ac:dyDescent="0.25">
      <c r="A57" s="17" t="s">
        <v>20</v>
      </c>
      <c r="B57" s="18"/>
      <c r="C57" s="19" t="s">
        <v>24</v>
      </c>
      <c r="D57" s="19" t="s">
        <v>24</v>
      </c>
      <c r="E57" s="19">
        <v>-35</v>
      </c>
      <c r="F57" s="19" t="s">
        <v>24</v>
      </c>
      <c r="G57" s="19" t="s">
        <v>24</v>
      </c>
      <c r="H57" s="19">
        <v>-96</v>
      </c>
      <c r="I57" s="19">
        <v>-131</v>
      </c>
      <c r="J57" s="19" t="s">
        <v>24</v>
      </c>
      <c r="K57" s="19" t="s">
        <v>24</v>
      </c>
      <c r="L57" s="19">
        <v>-13.853300000000001</v>
      </c>
      <c r="M57" s="19" t="s">
        <v>24</v>
      </c>
      <c r="N57" s="19" t="s">
        <v>24</v>
      </c>
      <c r="O57" s="19">
        <v>18.899999999999999</v>
      </c>
      <c r="P57" s="19">
        <v>7.9782000000000002</v>
      </c>
      <c r="Q57" s="19">
        <v>98.444999999999993</v>
      </c>
      <c r="R57" s="19">
        <v>211.45009999999999</v>
      </c>
    </row>
    <row r="58" spans="1:18" s="16" customFormat="1" x14ac:dyDescent="0.25">
      <c r="A58" s="13" t="s">
        <v>21</v>
      </c>
      <c r="B58" s="14"/>
      <c r="C58" s="15"/>
      <c r="D58" s="15"/>
      <c r="E58" s="15"/>
      <c r="F58" s="15"/>
      <c r="G58" s="15"/>
      <c r="H58" s="15"/>
      <c r="I58" s="15"/>
      <c r="J58" s="15" t="s">
        <v>24</v>
      </c>
      <c r="K58" s="15" t="s">
        <v>24</v>
      </c>
      <c r="L58" s="15">
        <v>-9.1038999999999994</v>
      </c>
      <c r="M58" s="15" t="s">
        <v>24</v>
      </c>
      <c r="N58" s="15" t="s">
        <v>24</v>
      </c>
      <c r="O58" s="15">
        <v>22.848500000000001</v>
      </c>
      <c r="P58" s="15">
        <v>13.6652</v>
      </c>
      <c r="Q58" s="15">
        <v>95.877799999999993</v>
      </c>
      <c r="R58" s="15">
        <v>195.88329999999999</v>
      </c>
    </row>
    <row r="59" spans="1:18" s="16" customFormat="1" x14ac:dyDescent="0.25">
      <c r="A59" s="13" t="s">
        <v>22</v>
      </c>
      <c r="B59" s="14"/>
      <c r="C59" s="15"/>
      <c r="D59" s="15"/>
      <c r="E59" s="15"/>
      <c r="F59" s="15"/>
      <c r="G59" s="15"/>
      <c r="H59" s="15"/>
      <c r="I59" s="15"/>
      <c r="J59" s="15" t="s">
        <v>24</v>
      </c>
      <c r="K59" s="15" t="s">
        <v>24</v>
      </c>
      <c r="L59" s="15">
        <v>-24.346599999999999</v>
      </c>
      <c r="M59" s="15" t="s">
        <v>24</v>
      </c>
      <c r="N59" s="15" t="s">
        <v>24</v>
      </c>
      <c r="O59" s="15">
        <v>-3.6758000000000002</v>
      </c>
      <c r="P59" s="15">
        <v>-20.424700000000001</v>
      </c>
      <c r="Q59" s="15">
        <v>51.943399999999997</v>
      </c>
      <c r="R59" s="15">
        <v>107.68989999999999</v>
      </c>
    </row>
    <row r="60" spans="1:18" s="9" customFormat="1" x14ac:dyDescent="0.25">
      <c r="A60" s="6" t="s">
        <v>32</v>
      </c>
      <c r="B60" s="7"/>
      <c r="C60" s="8"/>
      <c r="D60" s="8"/>
      <c r="E60" s="8"/>
      <c r="F60" s="8"/>
      <c r="G60" s="8"/>
      <c r="H60" s="8"/>
      <c r="I60" s="8"/>
      <c r="J60" s="8"/>
      <c r="K60" s="8"/>
      <c r="L60" s="8"/>
      <c r="M60" s="8"/>
      <c r="N60" s="8"/>
      <c r="O60" s="8"/>
      <c r="P60" s="8"/>
      <c r="Q60" s="8"/>
      <c r="R60" s="8"/>
    </row>
    <row r="61" spans="1:18" x14ac:dyDescent="0.25">
      <c r="A61" s="10" t="s">
        <v>18</v>
      </c>
      <c r="B61" s="11"/>
      <c r="C61" s="12"/>
      <c r="D61" s="12"/>
      <c r="E61" s="12"/>
      <c r="F61" s="12"/>
      <c r="G61" s="12"/>
      <c r="H61" s="12"/>
      <c r="I61" s="12"/>
      <c r="J61" s="12">
        <v>0</v>
      </c>
      <c r="K61" s="12">
        <v>0</v>
      </c>
      <c r="L61" s="12">
        <v>11</v>
      </c>
      <c r="M61" s="12">
        <v>0</v>
      </c>
      <c r="N61" s="12">
        <v>0</v>
      </c>
      <c r="O61" s="12">
        <v>11</v>
      </c>
      <c r="P61" s="12">
        <v>17</v>
      </c>
      <c r="Q61" s="12">
        <v>17</v>
      </c>
      <c r="R61" s="12">
        <v>15</v>
      </c>
    </row>
    <row r="62" spans="1:18" s="16" customFormat="1" x14ac:dyDescent="0.25">
      <c r="A62" s="13" t="s">
        <v>19</v>
      </c>
      <c r="B62" s="14"/>
      <c r="C62" s="15"/>
      <c r="D62" s="15"/>
      <c r="E62" s="15"/>
      <c r="F62" s="15"/>
      <c r="G62" s="15"/>
      <c r="H62" s="15"/>
      <c r="I62" s="15"/>
      <c r="J62" s="15" t="s">
        <v>24</v>
      </c>
      <c r="K62" s="15" t="s">
        <v>24</v>
      </c>
      <c r="L62" s="15">
        <v>15</v>
      </c>
      <c r="M62" s="15" t="s">
        <v>24</v>
      </c>
      <c r="N62" s="15" t="s">
        <v>24</v>
      </c>
      <c r="O62" s="15">
        <v>42</v>
      </c>
      <c r="P62" s="15">
        <v>57</v>
      </c>
      <c r="Q62" s="15">
        <v>107</v>
      </c>
      <c r="R62" s="15">
        <v>219.79480000000001</v>
      </c>
    </row>
    <row r="63" spans="1:18" s="20" customFormat="1" x14ac:dyDescent="0.25">
      <c r="A63" s="17" t="s">
        <v>20</v>
      </c>
      <c r="B63" s="18"/>
      <c r="C63" s="19" t="s">
        <v>24</v>
      </c>
      <c r="D63" s="19" t="s">
        <v>24</v>
      </c>
      <c r="E63" s="19">
        <v>-67</v>
      </c>
      <c r="F63" s="19" t="s">
        <v>24</v>
      </c>
      <c r="G63" s="19" t="s">
        <v>24</v>
      </c>
      <c r="H63" s="19">
        <v>-153</v>
      </c>
      <c r="I63" s="19">
        <v>-220</v>
      </c>
      <c r="J63" s="19" t="s">
        <v>24</v>
      </c>
      <c r="K63" s="19" t="s">
        <v>24</v>
      </c>
      <c r="L63" s="19">
        <v>-16.727399999999999</v>
      </c>
      <c r="M63" s="19" t="s">
        <v>24</v>
      </c>
      <c r="N63" s="19" t="s">
        <v>24</v>
      </c>
      <c r="O63" s="19">
        <v>11.2559</v>
      </c>
      <c r="P63" s="19">
        <v>-3.3433999999999999</v>
      </c>
      <c r="Q63" s="19">
        <v>75</v>
      </c>
      <c r="R63" s="19">
        <v>175.54599999999999</v>
      </c>
    </row>
    <row r="64" spans="1:18" s="16" customFormat="1" x14ac:dyDescent="0.25">
      <c r="A64" s="13" t="s">
        <v>21</v>
      </c>
      <c r="B64" s="14"/>
      <c r="C64" s="15"/>
      <c r="D64" s="15"/>
      <c r="E64" s="15"/>
      <c r="F64" s="15"/>
      <c r="G64" s="15"/>
      <c r="H64" s="15"/>
      <c r="I64" s="15"/>
      <c r="J64" s="15" t="s">
        <v>24</v>
      </c>
      <c r="K64" s="15" t="s">
        <v>24</v>
      </c>
      <c r="L64" s="15">
        <v>-14.482799999999999</v>
      </c>
      <c r="M64" s="15" t="s">
        <v>24</v>
      </c>
      <c r="N64" s="15" t="s">
        <v>24</v>
      </c>
      <c r="O64" s="15">
        <v>14.997999999999999</v>
      </c>
      <c r="P64" s="15">
        <v>-0.80549999999999999</v>
      </c>
      <c r="Q64" s="15">
        <v>72.410200000000003</v>
      </c>
      <c r="R64" s="15">
        <v>157.0316</v>
      </c>
    </row>
    <row r="65" spans="1:18" s="16" customFormat="1" x14ac:dyDescent="0.25">
      <c r="A65" s="13" t="s">
        <v>22</v>
      </c>
      <c r="B65" s="14"/>
      <c r="C65" s="15"/>
      <c r="D65" s="15"/>
      <c r="E65" s="15"/>
      <c r="F65" s="15"/>
      <c r="G65" s="15"/>
      <c r="H65" s="15"/>
      <c r="I65" s="15"/>
      <c r="J65" s="15" t="s">
        <v>24</v>
      </c>
      <c r="K65" s="15" t="s">
        <v>24</v>
      </c>
      <c r="L65" s="15">
        <v>-29.123899999999999</v>
      </c>
      <c r="M65" s="15" t="s">
        <v>24</v>
      </c>
      <c r="N65" s="15" t="s">
        <v>24</v>
      </c>
      <c r="O65" s="15">
        <v>-14.142799999999999</v>
      </c>
      <c r="P65" s="15">
        <v>-42.115499999999997</v>
      </c>
      <c r="Q65" s="15">
        <v>20.112500000000001</v>
      </c>
      <c r="R65" s="15">
        <v>80.2286</v>
      </c>
    </row>
    <row r="66" spans="1:18" s="9" customFormat="1" x14ac:dyDescent="0.25">
      <c r="A66" s="6" t="s">
        <v>33</v>
      </c>
      <c r="B66" s="7"/>
      <c r="C66" s="8"/>
      <c r="D66" s="8"/>
      <c r="E66" s="8"/>
      <c r="F66" s="8"/>
      <c r="G66" s="8"/>
      <c r="H66" s="8"/>
      <c r="I66" s="8"/>
      <c r="J66" s="8"/>
      <c r="K66" s="8"/>
      <c r="L66" s="8"/>
      <c r="M66" s="8"/>
      <c r="N66" s="8"/>
      <c r="O66" s="8"/>
      <c r="P66" s="8"/>
      <c r="Q66" s="8"/>
      <c r="R66" s="8"/>
    </row>
    <row r="67" spans="1:18" x14ac:dyDescent="0.25">
      <c r="A67" s="10" t="s">
        <v>18</v>
      </c>
      <c r="B67" s="11"/>
      <c r="C67" s="12"/>
      <c r="D67" s="12"/>
      <c r="E67" s="12"/>
      <c r="F67" s="12"/>
      <c r="G67" s="12"/>
      <c r="H67" s="12"/>
      <c r="I67" s="12"/>
      <c r="J67" s="12">
        <v>0</v>
      </c>
      <c r="K67" s="12">
        <v>0</v>
      </c>
      <c r="L67" s="12">
        <v>11</v>
      </c>
      <c r="M67" s="12">
        <v>0</v>
      </c>
      <c r="N67" s="12">
        <v>0</v>
      </c>
      <c r="O67" s="12">
        <v>11</v>
      </c>
      <c r="P67" s="12">
        <v>17</v>
      </c>
      <c r="Q67" s="12">
        <v>17</v>
      </c>
      <c r="R67" s="12">
        <v>15</v>
      </c>
    </row>
    <row r="68" spans="1:18" s="32" customFormat="1" x14ac:dyDescent="0.25">
      <c r="A68" s="29" t="s">
        <v>19</v>
      </c>
      <c r="B68" s="30"/>
      <c r="C68" s="31"/>
      <c r="D68" s="31"/>
      <c r="E68" s="31"/>
      <c r="F68" s="31"/>
      <c r="G68" s="31"/>
      <c r="H68" s="31"/>
      <c r="I68" s="31"/>
      <c r="J68" s="31" t="s">
        <v>24</v>
      </c>
      <c r="K68" s="31" t="s">
        <v>24</v>
      </c>
      <c r="L68" s="31">
        <v>36.203499999999998</v>
      </c>
      <c r="M68" s="31" t="s">
        <v>24</v>
      </c>
      <c r="N68" s="31" t="s">
        <v>24</v>
      </c>
      <c r="O68" s="31">
        <v>36.728499999999997</v>
      </c>
      <c r="P68" s="31">
        <v>37.386899999999997</v>
      </c>
      <c r="Q68" s="31">
        <v>37.847099999999998</v>
      </c>
      <c r="R68" s="31">
        <v>35.924900000000001</v>
      </c>
    </row>
    <row r="69" spans="1:18" s="36" customFormat="1" x14ac:dyDescent="0.25">
      <c r="A69" s="33" t="s">
        <v>20</v>
      </c>
      <c r="B69" s="34"/>
      <c r="C69" s="35" t="s">
        <v>24</v>
      </c>
      <c r="D69" s="35" t="s">
        <v>24</v>
      </c>
      <c r="E69" s="35">
        <v>35.6629</v>
      </c>
      <c r="F69" s="35" t="s">
        <v>24</v>
      </c>
      <c r="G69" s="35" t="s">
        <v>24</v>
      </c>
      <c r="H69" s="35">
        <v>35.674500000000002</v>
      </c>
      <c r="I69" s="35">
        <v>35.674500000000002</v>
      </c>
      <c r="J69" s="35" t="s">
        <v>24</v>
      </c>
      <c r="K69" s="35" t="s">
        <v>24</v>
      </c>
      <c r="L69" s="35">
        <v>35.674500000000002</v>
      </c>
      <c r="M69" s="35" t="s">
        <v>24</v>
      </c>
      <c r="N69" s="35" t="s">
        <v>24</v>
      </c>
      <c r="O69" s="35">
        <v>35.674500000000002</v>
      </c>
      <c r="P69" s="35">
        <v>35.674500000000002</v>
      </c>
      <c r="Q69" s="35">
        <v>35.674500000000002</v>
      </c>
      <c r="R69" s="35">
        <v>35.674500000000002</v>
      </c>
    </row>
    <row r="70" spans="1:18" s="32" customFormat="1" x14ac:dyDescent="0.25">
      <c r="A70" s="29" t="s">
        <v>21</v>
      </c>
      <c r="B70" s="30"/>
      <c r="C70" s="31"/>
      <c r="D70" s="31"/>
      <c r="E70" s="31"/>
      <c r="F70" s="31"/>
      <c r="G70" s="31"/>
      <c r="H70" s="31"/>
      <c r="I70" s="31"/>
      <c r="J70" s="31" t="s">
        <v>24</v>
      </c>
      <c r="K70" s="31" t="s">
        <v>24</v>
      </c>
      <c r="L70" s="31">
        <v>35.731000000000002</v>
      </c>
      <c r="M70" s="31" t="s">
        <v>24</v>
      </c>
      <c r="N70" s="31" t="s">
        <v>24</v>
      </c>
      <c r="O70" s="31">
        <v>35.786299999999997</v>
      </c>
      <c r="P70" s="31">
        <v>35.781700000000001</v>
      </c>
      <c r="Q70" s="31">
        <v>35.8277</v>
      </c>
      <c r="R70" s="31">
        <v>35.6937</v>
      </c>
    </row>
    <row r="71" spans="1:18" s="32" customFormat="1" x14ac:dyDescent="0.25">
      <c r="A71" s="29" t="s">
        <v>22</v>
      </c>
      <c r="B71" s="30"/>
      <c r="C71" s="31"/>
      <c r="D71" s="31"/>
      <c r="E71" s="31"/>
      <c r="F71" s="31"/>
      <c r="G71" s="31"/>
      <c r="H71" s="31"/>
      <c r="I71" s="31"/>
      <c r="J71" s="31" t="s">
        <v>24</v>
      </c>
      <c r="K71" s="31" t="s">
        <v>24</v>
      </c>
      <c r="L71" s="31">
        <v>35.581400000000002</v>
      </c>
      <c r="M71" s="31" t="s">
        <v>24</v>
      </c>
      <c r="N71" s="31" t="s">
        <v>24</v>
      </c>
      <c r="O71" s="31">
        <v>35.581400000000002</v>
      </c>
      <c r="P71" s="31">
        <v>35.581400000000002</v>
      </c>
      <c r="Q71" s="31">
        <v>35.581400000000002</v>
      </c>
      <c r="R71" s="31">
        <v>35.581400000000002</v>
      </c>
    </row>
    <row r="72" spans="1:18" s="9" customFormat="1" x14ac:dyDescent="0.25">
      <c r="A72" s="6" t="s">
        <v>34</v>
      </c>
      <c r="B72" s="7"/>
      <c r="C72" s="8"/>
      <c r="D72" s="8"/>
      <c r="E72" s="8"/>
      <c r="F72" s="8"/>
      <c r="G72" s="8"/>
      <c r="H72" s="8"/>
      <c r="I72" s="8"/>
      <c r="J72" s="8"/>
      <c r="K72" s="8"/>
      <c r="L72" s="8"/>
      <c r="M72" s="8"/>
      <c r="N72" s="8"/>
      <c r="O72" s="8"/>
      <c r="P72" s="8"/>
      <c r="Q72" s="8"/>
      <c r="R72" s="8"/>
    </row>
    <row r="73" spans="1:18" x14ac:dyDescent="0.25">
      <c r="A73" s="10" t="s">
        <v>18</v>
      </c>
      <c r="B73" s="11"/>
      <c r="C73" s="12"/>
      <c r="D73" s="12"/>
      <c r="E73" s="12"/>
      <c r="F73" s="12"/>
      <c r="G73" s="12"/>
      <c r="H73" s="12"/>
      <c r="I73" s="12"/>
      <c r="J73" s="12">
        <v>0</v>
      </c>
      <c r="K73" s="12">
        <v>0</v>
      </c>
      <c r="L73" s="12">
        <v>11</v>
      </c>
      <c r="M73" s="12">
        <v>0</v>
      </c>
      <c r="N73" s="12">
        <v>0</v>
      </c>
      <c r="O73" s="12">
        <v>11</v>
      </c>
      <c r="P73" s="12">
        <v>17</v>
      </c>
      <c r="Q73" s="12">
        <v>17</v>
      </c>
      <c r="R73" s="12">
        <v>15</v>
      </c>
    </row>
    <row r="74" spans="1:18" s="40" customFormat="1" x14ac:dyDescent="0.25">
      <c r="A74" s="37" t="s">
        <v>19</v>
      </c>
      <c r="B74" s="38"/>
      <c r="C74" s="39"/>
      <c r="D74" s="39"/>
      <c r="E74" s="39"/>
      <c r="F74" s="39"/>
      <c r="G74" s="39"/>
      <c r="H74" s="39"/>
      <c r="I74" s="39"/>
      <c r="J74" s="39" t="s">
        <v>24</v>
      </c>
      <c r="K74" s="39" t="s">
        <v>24</v>
      </c>
      <c r="L74" s="39">
        <v>0.42059999999999997</v>
      </c>
      <c r="M74" s="39" t="s">
        <v>24</v>
      </c>
      <c r="N74" s="39" t="s">
        <v>24</v>
      </c>
      <c r="O74" s="39">
        <v>1.1777</v>
      </c>
      <c r="P74" s="39">
        <v>1.61</v>
      </c>
      <c r="Q74" s="39">
        <v>2.99</v>
      </c>
      <c r="R74" s="39">
        <v>6.1772</v>
      </c>
    </row>
    <row r="75" spans="1:18" s="44" customFormat="1" x14ac:dyDescent="0.25">
      <c r="A75" s="41" t="s">
        <v>20</v>
      </c>
      <c r="B75" s="42"/>
      <c r="C75" s="43" t="s">
        <v>24</v>
      </c>
      <c r="D75" s="43" t="s">
        <v>24</v>
      </c>
      <c r="E75" s="43">
        <v>-1.87</v>
      </c>
      <c r="F75" s="43" t="s">
        <v>24</v>
      </c>
      <c r="G75" s="43" t="s">
        <v>24</v>
      </c>
      <c r="H75" s="43">
        <v>-4.3</v>
      </c>
      <c r="I75" s="43">
        <v>-6.17</v>
      </c>
      <c r="J75" s="43" t="s">
        <v>24</v>
      </c>
      <c r="K75" s="43" t="s">
        <v>24</v>
      </c>
      <c r="L75" s="43">
        <v>-0.46689999999999998</v>
      </c>
      <c r="M75" s="43" t="s">
        <v>24</v>
      </c>
      <c r="N75" s="43" t="s">
        <v>24</v>
      </c>
      <c r="O75" s="43">
        <v>0.31559999999999999</v>
      </c>
      <c r="P75" s="43">
        <v>-9.3700000000000006E-2</v>
      </c>
      <c r="Q75" s="43">
        <v>2.1</v>
      </c>
      <c r="R75" s="43">
        <v>4.9238999999999997</v>
      </c>
    </row>
    <row r="76" spans="1:18" s="40" customFormat="1" x14ac:dyDescent="0.25">
      <c r="A76" s="37" t="s">
        <v>21</v>
      </c>
      <c r="B76" s="38"/>
      <c r="C76" s="39"/>
      <c r="D76" s="39"/>
      <c r="E76" s="39"/>
      <c r="F76" s="39"/>
      <c r="G76" s="39"/>
      <c r="H76" s="39"/>
      <c r="I76" s="39"/>
      <c r="J76" s="39" t="s">
        <v>24</v>
      </c>
      <c r="K76" s="39" t="s">
        <v>24</v>
      </c>
      <c r="L76" s="39">
        <v>-0.40460000000000002</v>
      </c>
      <c r="M76" s="39" t="s">
        <v>24</v>
      </c>
      <c r="N76" s="39" t="s">
        <v>24</v>
      </c>
      <c r="O76" s="39">
        <v>0.41689999999999999</v>
      </c>
      <c r="P76" s="39">
        <v>-2.1899999999999999E-2</v>
      </c>
      <c r="Q76" s="39">
        <v>2.0152999999999999</v>
      </c>
      <c r="R76" s="39">
        <v>4.3916000000000004</v>
      </c>
    </row>
    <row r="77" spans="1:18" s="40" customFormat="1" x14ac:dyDescent="0.25">
      <c r="A77" s="37" t="s">
        <v>22</v>
      </c>
      <c r="B77" s="38"/>
      <c r="C77" s="39"/>
      <c r="D77" s="39"/>
      <c r="E77" s="39"/>
      <c r="F77" s="39"/>
      <c r="G77" s="39"/>
      <c r="H77" s="39"/>
      <c r="I77" s="39"/>
      <c r="J77" s="39" t="s">
        <v>24</v>
      </c>
      <c r="K77" s="39" t="s">
        <v>24</v>
      </c>
      <c r="L77" s="39">
        <v>-0.81659999999999999</v>
      </c>
      <c r="M77" s="39" t="s">
        <v>24</v>
      </c>
      <c r="N77" s="39" t="s">
        <v>24</v>
      </c>
      <c r="O77" s="39">
        <v>-0.39639999999999997</v>
      </c>
      <c r="P77" s="39">
        <v>-1.1805000000000001</v>
      </c>
      <c r="Q77" s="39">
        <v>0.56399999999999995</v>
      </c>
      <c r="R77" s="39">
        <v>2.2496</v>
      </c>
    </row>
    <row r="78" spans="1:18" s="9" customFormat="1" x14ac:dyDescent="0.25">
      <c r="A78" s="6" t="s">
        <v>35</v>
      </c>
      <c r="B78" s="7"/>
      <c r="C78" s="8"/>
      <c r="D78" s="8"/>
      <c r="E78" s="8"/>
      <c r="F78" s="8"/>
      <c r="G78" s="8"/>
      <c r="H78" s="8"/>
      <c r="I78" s="8"/>
      <c r="J78" s="8"/>
      <c r="K78" s="8"/>
      <c r="L78" s="8"/>
      <c r="M78" s="8"/>
      <c r="N78" s="8"/>
      <c r="O78" s="8"/>
      <c r="P78" s="8"/>
      <c r="Q78" s="8"/>
      <c r="R78" s="8"/>
    </row>
    <row r="79" spans="1:18" x14ac:dyDescent="0.25">
      <c r="A79" s="10" t="s">
        <v>18</v>
      </c>
      <c r="B79" s="11"/>
      <c r="C79" s="12"/>
      <c r="D79" s="12"/>
      <c r="E79" s="12"/>
      <c r="F79" s="12"/>
      <c r="G79" s="12"/>
      <c r="H79" s="12"/>
      <c r="I79" s="12"/>
      <c r="J79" s="12">
        <v>0</v>
      </c>
      <c r="K79" s="12">
        <v>0</v>
      </c>
      <c r="L79" s="12">
        <v>8</v>
      </c>
      <c r="M79" s="12">
        <v>0</v>
      </c>
      <c r="N79" s="12">
        <v>0</v>
      </c>
      <c r="O79" s="12">
        <v>8</v>
      </c>
      <c r="P79" s="12">
        <v>14</v>
      </c>
      <c r="Q79" s="12">
        <v>14</v>
      </c>
      <c r="R79" s="12">
        <v>13</v>
      </c>
    </row>
    <row r="80" spans="1:18" s="16" customFormat="1" x14ac:dyDescent="0.25">
      <c r="A80" s="13" t="s">
        <v>19</v>
      </c>
      <c r="B80" s="14"/>
      <c r="C80" s="15"/>
      <c r="D80" s="15"/>
      <c r="E80" s="15"/>
      <c r="F80" s="15"/>
      <c r="G80" s="15"/>
      <c r="H80" s="15"/>
      <c r="I80" s="15"/>
      <c r="J80" s="15" t="s">
        <v>24</v>
      </c>
      <c r="K80" s="15" t="s">
        <v>24</v>
      </c>
      <c r="L80" s="15">
        <v>343.20479999999998</v>
      </c>
      <c r="M80" s="15" t="s">
        <v>24</v>
      </c>
      <c r="N80" s="15" t="s">
        <v>24</v>
      </c>
      <c r="O80" s="15">
        <v>78.308599999999998</v>
      </c>
      <c r="P80" s="15">
        <v>181</v>
      </c>
      <c r="Q80" s="15">
        <v>226.78450000000001</v>
      </c>
      <c r="R80" s="15">
        <v>35</v>
      </c>
    </row>
    <row r="81" spans="1:18" s="20" customFormat="1" x14ac:dyDescent="0.25">
      <c r="A81" s="17" t="s">
        <v>20</v>
      </c>
      <c r="B81" s="18"/>
      <c r="C81" s="19" t="s">
        <v>24</v>
      </c>
      <c r="D81" s="19" t="s">
        <v>24</v>
      </c>
      <c r="E81" s="19">
        <v>-57</v>
      </c>
      <c r="F81" s="19" t="s">
        <v>24</v>
      </c>
      <c r="G81" s="19" t="s">
        <v>24</v>
      </c>
      <c r="H81" s="19">
        <v>106</v>
      </c>
      <c r="I81" s="19">
        <v>49</v>
      </c>
      <c r="J81" s="19" t="s">
        <v>24</v>
      </c>
      <c r="K81" s="19" t="s">
        <v>24</v>
      </c>
      <c r="L81" s="19">
        <v>84.671400000000006</v>
      </c>
      <c r="M81" s="19" t="s">
        <v>24</v>
      </c>
      <c r="N81" s="19" t="s">
        <v>24</v>
      </c>
      <c r="O81" s="19">
        <v>-30.5761</v>
      </c>
      <c r="P81" s="19">
        <v>28.406700000000001</v>
      </c>
      <c r="Q81" s="19">
        <v>7.2765000000000004</v>
      </c>
      <c r="R81" s="19">
        <v>-54.593600000000002</v>
      </c>
    </row>
    <row r="82" spans="1:18" s="16" customFormat="1" x14ac:dyDescent="0.25">
      <c r="A82" s="13" t="s">
        <v>21</v>
      </c>
      <c r="B82" s="14"/>
      <c r="C82" s="15"/>
      <c r="D82" s="15"/>
      <c r="E82" s="15"/>
      <c r="F82" s="15"/>
      <c r="G82" s="15"/>
      <c r="H82" s="15"/>
      <c r="I82" s="15"/>
      <c r="J82" s="15" t="s">
        <v>24</v>
      </c>
      <c r="K82" s="15" t="s">
        <v>24</v>
      </c>
      <c r="L82" s="15">
        <v>113.4307</v>
      </c>
      <c r="M82" s="15" t="s">
        <v>24</v>
      </c>
      <c r="N82" s="15" t="s">
        <v>24</v>
      </c>
      <c r="O82" s="15">
        <v>-62.998899999999999</v>
      </c>
      <c r="P82" s="15">
        <v>41.742600000000003</v>
      </c>
      <c r="Q82" s="15">
        <v>16.262799999999999</v>
      </c>
      <c r="R82" s="15">
        <v>-56.048200000000001</v>
      </c>
    </row>
    <row r="83" spans="1:18" s="16" customFormat="1" x14ac:dyDescent="0.25">
      <c r="A83" s="13" t="s">
        <v>22</v>
      </c>
      <c r="B83" s="14"/>
      <c r="C83" s="15"/>
      <c r="D83" s="15"/>
      <c r="E83" s="15"/>
      <c r="F83" s="15"/>
      <c r="G83" s="15"/>
      <c r="H83" s="15"/>
      <c r="I83" s="15"/>
      <c r="J83" s="15" t="s">
        <v>24</v>
      </c>
      <c r="K83" s="15" t="s">
        <v>24</v>
      </c>
      <c r="L83" s="15">
        <v>-66.772999999999996</v>
      </c>
      <c r="M83" s="15" t="s">
        <v>24</v>
      </c>
      <c r="N83" s="15" t="s">
        <v>24</v>
      </c>
      <c r="O83" s="15">
        <v>-253.47890000000001</v>
      </c>
      <c r="P83" s="15">
        <v>-39.4664</v>
      </c>
      <c r="Q83" s="15">
        <v>-40.444699999999997</v>
      </c>
      <c r="R83" s="15">
        <v>-130.26169999999999</v>
      </c>
    </row>
    <row r="84" spans="1:18" s="9" customFormat="1" x14ac:dyDescent="0.25">
      <c r="A84" s="6" t="s">
        <v>36</v>
      </c>
      <c r="B84" s="7"/>
      <c r="C84" s="8"/>
      <c r="D84" s="8"/>
      <c r="E84" s="8"/>
      <c r="F84" s="8"/>
      <c r="G84" s="8"/>
      <c r="H84" s="8"/>
      <c r="I84" s="8"/>
      <c r="J84" s="8"/>
      <c r="K84" s="8"/>
      <c r="L84" s="8"/>
      <c r="M84" s="8"/>
      <c r="N84" s="8"/>
      <c r="O84" s="8"/>
      <c r="P84" s="8"/>
      <c r="Q84" s="8"/>
      <c r="R84" s="8"/>
    </row>
    <row r="85" spans="1:18" x14ac:dyDescent="0.25">
      <c r="A85" s="10" t="s">
        <v>18</v>
      </c>
      <c r="B85" s="11"/>
      <c r="C85" s="12"/>
      <c r="D85" s="12"/>
      <c r="E85" s="12"/>
      <c r="F85" s="12"/>
      <c r="G85" s="12"/>
      <c r="H85" s="12"/>
      <c r="I85" s="12"/>
      <c r="J85" s="12">
        <v>0</v>
      </c>
      <c r="K85" s="12">
        <v>0</v>
      </c>
      <c r="L85" s="12">
        <v>9</v>
      </c>
      <c r="M85" s="12">
        <v>0</v>
      </c>
      <c r="N85" s="12">
        <v>0</v>
      </c>
      <c r="O85" s="12">
        <v>9</v>
      </c>
      <c r="P85" s="12">
        <v>16</v>
      </c>
      <c r="Q85" s="12">
        <v>16</v>
      </c>
      <c r="R85" s="12">
        <v>14</v>
      </c>
    </row>
    <row r="86" spans="1:18" s="16" customFormat="1" x14ac:dyDescent="0.25">
      <c r="A86" s="13" t="s">
        <v>19</v>
      </c>
      <c r="B86" s="14"/>
      <c r="C86" s="15"/>
      <c r="D86" s="15"/>
      <c r="E86" s="15"/>
      <c r="F86" s="15"/>
      <c r="G86" s="15"/>
      <c r="H86" s="15"/>
      <c r="I86" s="15"/>
      <c r="J86" s="15" t="s">
        <v>24</v>
      </c>
      <c r="K86" s="15" t="s">
        <v>24</v>
      </c>
      <c r="L86" s="15">
        <v>417.45600000000002</v>
      </c>
      <c r="M86" s="15" t="s">
        <v>24</v>
      </c>
      <c r="N86" s="15" t="s">
        <v>24</v>
      </c>
      <c r="O86" s="15">
        <v>188.68780000000001</v>
      </c>
      <c r="P86" s="15">
        <v>351</v>
      </c>
      <c r="Q86" s="15">
        <v>307.01130000000001</v>
      </c>
      <c r="R86" s="15">
        <v>382.35649999999998</v>
      </c>
    </row>
    <row r="87" spans="1:18" s="20" customFormat="1" x14ac:dyDescent="0.25">
      <c r="A87" s="17" t="s">
        <v>20</v>
      </c>
      <c r="B87" s="18"/>
      <c r="C87" s="19" t="s">
        <v>24</v>
      </c>
      <c r="D87" s="19" t="s">
        <v>24</v>
      </c>
      <c r="E87" s="19">
        <v>26</v>
      </c>
      <c r="F87" s="19" t="s">
        <v>24</v>
      </c>
      <c r="G87" s="19" t="s">
        <v>24</v>
      </c>
      <c r="H87" s="19">
        <v>176</v>
      </c>
      <c r="I87" s="19">
        <v>202</v>
      </c>
      <c r="J87" s="19" t="s">
        <v>24</v>
      </c>
      <c r="K87" s="19" t="s">
        <v>24</v>
      </c>
      <c r="L87" s="19">
        <v>164.90119999999999</v>
      </c>
      <c r="M87" s="19" t="s">
        <v>24</v>
      </c>
      <c r="N87" s="19" t="s">
        <v>24</v>
      </c>
      <c r="O87" s="19">
        <v>55.623100000000001</v>
      </c>
      <c r="P87" s="19">
        <v>195.41139999999999</v>
      </c>
      <c r="Q87" s="19">
        <v>245.62880000000001</v>
      </c>
      <c r="R87" s="19">
        <v>262.7595</v>
      </c>
    </row>
    <row r="88" spans="1:18" s="16" customFormat="1" x14ac:dyDescent="0.25">
      <c r="A88" s="13" t="s">
        <v>21</v>
      </c>
      <c r="B88" s="14"/>
      <c r="C88" s="15"/>
      <c r="D88" s="15"/>
      <c r="E88" s="15"/>
      <c r="F88" s="15"/>
      <c r="G88" s="15"/>
      <c r="H88" s="15"/>
      <c r="I88" s="15"/>
      <c r="J88" s="15" t="s">
        <v>24</v>
      </c>
      <c r="K88" s="15" t="s">
        <v>24</v>
      </c>
      <c r="L88" s="15">
        <v>175.99950000000001</v>
      </c>
      <c r="M88" s="15" t="s">
        <v>24</v>
      </c>
      <c r="N88" s="15" t="s">
        <v>24</v>
      </c>
      <c r="O88" s="15">
        <v>21.8705</v>
      </c>
      <c r="P88" s="15">
        <v>198.2928</v>
      </c>
      <c r="Q88" s="15">
        <v>232.233</v>
      </c>
      <c r="R88" s="15">
        <v>261.40120000000002</v>
      </c>
    </row>
    <row r="89" spans="1:18" s="16" customFormat="1" x14ac:dyDescent="0.25">
      <c r="A89" s="13" t="s">
        <v>22</v>
      </c>
      <c r="B89" s="14"/>
      <c r="C89" s="15"/>
      <c r="D89" s="15"/>
      <c r="E89" s="15"/>
      <c r="F89" s="15"/>
      <c r="G89" s="15"/>
      <c r="H89" s="15"/>
      <c r="I89" s="15"/>
      <c r="J89" s="15" t="s">
        <v>24</v>
      </c>
      <c r="K89" s="15" t="s">
        <v>24</v>
      </c>
      <c r="L89" s="15">
        <v>-16.505500000000001</v>
      </c>
      <c r="M89" s="15" t="s">
        <v>24</v>
      </c>
      <c r="N89" s="15" t="s">
        <v>24</v>
      </c>
      <c r="O89" s="15">
        <v>-153.67590000000001</v>
      </c>
      <c r="P89" s="15">
        <v>95.541700000000006</v>
      </c>
      <c r="Q89" s="15">
        <v>99.613600000000005</v>
      </c>
      <c r="R89" s="15">
        <v>132.13929999999999</v>
      </c>
    </row>
    <row r="90" spans="1:18" s="9" customFormat="1" x14ac:dyDescent="0.25">
      <c r="A90" s="6" t="s">
        <v>37</v>
      </c>
      <c r="B90" s="7"/>
      <c r="C90" s="8"/>
      <c r="D90" s="8"/>
      <c r="E90" s="8"/>
      <c r="F90" s="8"/>
      <c r="G90" s="8"/>
      <c r="H90" s="8"/>
      <c r="I90" s="8"/>
      <c r="J90" s="8"/>
      <c r="K90" s="8"/>
      <c r="L90" s="8"/>
      <c r="M90" s="8"/>
      <c r="N90" s="8"/>
      <c r="O90" s="8"/>
      <c r="P90" s="8"/>
      <c r="Q90" s="8"/>
      <c r="R90" s="8"/>
    </row>
    <row r="91" spans="1:18" x14ac:dyDescent="0.25">
      <c r="A91" s="10" t="s">
        <v>18</v>
      </c>
      <c r="B91" s="11"/>
      <c r="C91" s="12"/>
      <c r="D91" s="12"/>
      <c r="E91" s="12"/>
      <c r="F91" s="12"/>
      <c r="G91" s="12"/>
      <c r="H91" s="12"/>
      <c r="I91" s="12"/>
      <c r="J91" s="12">
        <v>0</v>
      </c>
      <c r="K91" s="12">
        <v>0</v>
      </c>
      <c r="L91" s="12">
        <v>9</v>
      </c>
      <c r="M91" s="12">
        <v>0</v>
      </c>
      <c r="N91" s="12">
        <v>0</v>
      </c>
      <c r="O91" s="12">
        <v>9</v>
      </c>
      <c r="P91" s="12">
        <v>16</v>
      </c>
      <c r="Q91" s="12">
        <v>16</v>
      </c>
      <c r="R91" s="12">
        <v>14</v>
      </c>
    </row>
    <row r="92" spans="1:18" s="16" customFormat="1" x14ac:dyDescent="0.25">
      <c r="A92" s="13" t="s">
        <v>19</v>
      </c>
      <c r="B92" s="14"/>
      <c r="C92" s="15"/>
      <c r="D92" s="15"/>
      <c r="E92" s="15"/>
      <c r="F92" s="15"/>
      <c r="G92" s="15"/>
      <c r="H92" s="15"/>
      <c r="I92" s="15"/>
      <c r="J92" s="15" t="s">
        <v>24</v>
      </c>
      <c r="K92" s="15" t="s">
        <v>24</v>
      </c>
      <c r="L92" s="15">
        <v>-36.059800000000003</v>
      </c>
      <c r="M92" s="15" t="s">
        <v>24</v>
      </c>
      <c r="N92" s="15" t="s">
        <v>24</v>
      </c>
      <c r="O92" s="15">
        <v>-47.148800000000001</v>
      </c>
      <c r="P92" s="15">
        <v>-85.961399999999998</v>
      </c>
      <c r="Q92" s="15">
        <v>-100</v>
      </c>
      <c r="R92" s="15">
        <v>-110</v>
      </c>
    </row>
    <row r="93" spans="1:18" s="20" customFormat="1" x14ac:dyDescent="0.25">
      <c r="A93" s="17" t="s">
        <v>20</v>
      </c>
      <c r="B93" s="18"/>
      <c r="C93" s="19" t="s">
        <v>24</v>
      </c>
      <c r="D93" s="19" t="s">
        <v>24</v>
      </c>
      <c r="E93" s="19">
        <v>-49</v>
      </c>
      <c r="F93" s="19" t="s">
        <v>24</v>
      </c>
      <c r="G93" s="19" t="s">
        <v>24</v>
      </c>
      <c r="H93" s="19">
        <v>-86</v>
      </c>
      <c r="I93" s="19">
        <v>-135</v>
      </c>
      <c r="J93" s="19" t="s">
        <v>24</v>
      </c>
      <c r="K93" s="19" t="s">
        <v>24</v>
      </c>
      <c r="L93" s="19">
        <v>-50</v>
      </c>
      <c r="M93" s="19" t="s">
        <v>24</v>
      </c>
      <c r="N93" s="19" t="s">
        <v>24</v>
      </c>
      <c r="O93" s="19">
        <v>-55</v>
      </c>
      <c r="P93" s="19">
        <v>-100</v>
      </c>
      <c r="Q93" s="19">
        <v>-120.04430000000001</v>
      </c>
      <c r="R93" s="19">
        <v>-147.5</v>
      </c>
    </row>
    <row r="94" spans="1:18" s="16" customFormat="1" x14ac:dyDescent="0.25">
      <c r="A94" s="13" t="s">
        <v>21</v>
      </c>
      <c r="B94" s="14"/>
      <c r="C94" s="15"/>
      <c r="D94" s="15"/>
      <c r="E94" s="15"/>
      <c r="F94" s="15"/>
      <c r="G94" s="15"/>
      <c r="H94" s="15"/>
      <c r="I94" s="15"/>
      <c r="J94" s="15" t="s">
        <v>24</v>
      </c>
      <c r="K94" s="15" t="s">
        <v>24</v>
      </c>
      <c r="L94" s="15">
        <v>-47.548999999999999</v>
      </c>
      <c r="M94" s="15" t="s">
        <v>24</v>
      </c>
      <c r="N94" s="15" t="s">
        <v>24</v>
      </c>
      <c r="O94" s="15">
        <v>-58.847900000000003</v>
      </c>
      <c r="P94" s="15">
        <v>-106.8614</v>
      </c>
      <c r="Q94" s="15">
        <v>-128.39500000000001</v>
      </c>
      <c r="R94" s="15">
        <v>-149.68209999999999</v>
      </c>
    </row>
    <row r="95" spans="1:18" s="16" customFormat="1" x14ac:dyDescent="0.25">
      <c r="A95" s="13" t="s">
        <v>22</v>
      </c>
      <c r="B95" s="14"/>
      <c r="C95" s="15"/>
      <c r="D95" s="15"/>
      <c r="E95" s="15"/>
      <c r="F95" s="15"/>
      <c r="G95" s="15"/>
      <c r="H95" s="15"/>
      <c r="I95" s="15"/>
      <c r="J95" s="15" t="s">
        <v>24</v>
      </c>
      <c r="K95" s="15" t="s">
        <v>24</v>
      </c>
      <c r="L95" s="15">
        <v>-60</v>
      </c>
      <c r="M95" s="15" t="s">
        <v>24</v>
      </c>
      <c r="N95" s="15" t="s">
        <v>24</v>
      </c>
      <c r="O95" s="15">
        <v>-80</v>
      </c>
      <c r="P95" s="15">
        <v>-140</v>
      </c>
      <c r="Q95" s="15">
        <v>-169.84209999999999</v>
      </c>
      <c r="R95" s="15">
        <v>-209.5427</v>
      </c>
    </row>
    <row r="96" spans="1:18" s="9" customFormat="1" x14ac:dyDescent="0.25">
      <c r="A96" s="6" t="s">
        <v>38</v>
      </c>
      <c r="B96" s="7"/>
      <c r="C96" s="8"/>
      <c r="D96" s="8"/>
      <c r="E96" s="8"/>
      <c r="F96" s="8"/>
      <c r="G96" s="8"/>
      <c r="H96" s="8"/>
      <c r="I96" s="8"/>
      <c r="J96" s="8"/>
      <c r="K96" s="8"/>
      <c r="L96" s="8"/>
      <c r="M96" s="8"/>
      <c r="N96" s="8"/>
      <c r="O96" s="8"/>
      <c r="P96" s="8"/>
      <c r="Q96" s="8"/>
      <c r="R96" s="8"/>
    </row>
    <row r="97" spans="1:18" x14ac:dyDescent="0.25">
      <c r="A97" s="10" t="s">
        <v>18</v>
      </c>
      <c r="B97" s="11"/>
      <c r="C97" s="12"/>
      <c r="D97" s="12"/>
      <c r="E97" s="12"/>
      <c r="F97" s="12"/>
      <c r="G97" s="12"/>
      <c r="H97" s="12"/>
      <c r="I97" s="12"/>
      <c r="J97" s="12">
        <v>0</v>
      </c>
      <c r="K97" s="12">
        <v>0</v>
      </c>
      <c r="L97" s="12">
        <v>4</v>
      </c>
      <c r="M97" s="12">
        <v>0</v>
      </c>
      <c r="N97" s="12">
        <v>0</v>
      </c>
      <c r="O97" s="12">
        <v>4</v>
      </c>
      <c r="P97" s="12">
        <v>8</v>
      </c>
      <c r="Q97" s="12">
        <v>8</v>
      </c>
      <c r="R97" s="12">
        <v>8</v>
      </c>
    </row>
    <row r="98" spans="1:18" s="16" customFormat="1" x14ac:dyDescent="0.25">
      <c r="A98" s="13" t="s">
        <v>19</v>
      </c>
      <c r="B98" s="14"/>
      <c r="C98" s="15"/>
      <c r="D98" s="15"/>
      <c r="E98" s="15"/>
      <c r="F98" s="15"/>
      <c r="G98" s="15"/>
      <c r="H98" s="15"/>
      <c r="I98" s="15"/>
      <c r="J98" s="15" t="s">
        <v>24</v>
      </c>
      <c r="K98" s="15" t="s">
        <v>24</v>
      </c>
      <c r="L98" s="15">
        <v>204.5094</v>
      </c>
      <c r="M98" s="15" t="s">
        <v>24</v>
      </c>
      <c r="N98" s="15" t="s">
        <v>24</v>
      </c>
      <c r="O98" s="15">
        <v>10.478199999999999</v>
      </c>
      <c r="P98" s="15">
        <v>125.3794</v>
      </c>
      <c r="Q98" s="15">
        <v>151.20490000000001</v>
      </c>
      <c r="R98" s="15">
        <v>231.2236</v>
      </c>
    </row>
    <row r="99" spans="1:18" s="20" customFormat="1" x14ac:dyDescent="0.25">
      <c r="A99" s="17" t="s">
        <v>20</v>
      </c>
      <c r="B99" s="18"/>
      <c r="C99" s="19" t="s">
        <v>24</v>
      </c>
      <c r="D99" s="19" t="s">
        <v>24</v>
      </c>
      <c r="E99" s="19">
        <v>-31</v>
      </c>
      <c r="F99" s="19" t="s">
        <v>24</v>
      </c>
      <c r="G99" s="19" t="s">
        <v>24</v>
      </c>
      <c r="H99" s="19">
        <v>94</v>
      </c>
      <c r="I99" s="19">
        <v>63</v>
      </c>
      <c r="J99" s="19" t="s">
        <v>24</v>
      </c>
      <c r="K99" s="19" t="s">
        <v>24</v>
      </c>
      <c r="L99" s="19">
        <v>99.465599999999995</v>
      </c>
      <c r="M99" s="19" t="s">
        <v>24</v>
      </c>
      <c r="N99" s="19" t="s">
        <v>24</v>
      </c>
      <c r="O99" s="19">
        <v>-15.1869</v>
      </c>
      <c r="P99" s="19">
        <v>55.384599999999999</v>
      </c>
      <c r="Q99" s="19">
        <v>105.0073</v>
      </c>
      <c r="R99" s="19">
        <v>127.3485</v>
      </c>
    </row>
    <row r="100" spans="1:18" s="16" customFormat="1" x14ac:dyDescent="0.25">
      <c r="A100" s="13" t="s">
        <v>21</v>
      </c>
      <c r="B100" s="14"/>
      <c r="C100" s="15"/>
      <c r="D100" s="15"/>
      <c r="E100" s="15"/>
      <c r="F100" s="15"/>
      <c r="G100" s="15"/>
      <c r="H100" s="15"/>
      <c r="I100" s="15"/>
      <c r="J100" s="15" t="s">
        <v>24</v>
      </c>
      <c r="K100" s="15" t="s">
        <v>24</v>
      </c>
      <c r="L100" s="15">
        <v>113.22329999999999</v>
      </c>
      <c r="M100" s="15" t="s">
        <v>24</v>
      </c>
      <c r="N100" s="15" t="s">
        <v>24</v>
      </c>
      <c r="O100" s="15">
        <v>-42.982599999999998</v>
      </c>
      <c r="P100" s="15">
        <v>56.768799999999999</v>
      </c>
      <c r="Q100" s="15">
        <v>92.156300000000002</v>
      </c>
      <c r="R100" s="15">
        <v>118.40689999999999</v>
      </c>
    </row>
    <row r="101" spans="1:18" s="16" customFormat="1" x14ac:dyDescent="0.25">
      <c r="A101" s="13" t="s">
        <v>22</v>
      </c>
      <c r="B101" s="14"/>
      <c r="C101" s="15"/>
      <c r="D101" s="15"/>
      <c r="E101" s="15"/>
      <c r="F101" s="15"/>
      <c r="G101" s="15"/>
      <c r="H101" s="15"/>
      <c r="I101" s="15"/>
      <c r="J101" s="15" t="s">
        <v>24</v>
      </c>
      <c r="K101" s="15" t="s">
        <v>24</v>
      </c>
      <c r="L101" s="15">
        <v>49.452599999999997</v>
      </c>
      <c r="M101" s="15" t="s">
        <v>24</v>
      </c>
      <c r="N101" s="15" t="s">
        <v>24</v>
      </c>
      <c r="O101" s="15">
        <v>-152.03489999999999</v>
      </c>
      <c r="P101" s="15">
        <v>-44.458300000000001</v>
      </c>
      <c r="Q101" s="15">
        <v>-64.386399999999995</v>
      </c>
      <c r="R101" s="15">
        <v>-31.860700000000001</v>
      </c>
    </row>
    <row r="102" spans="1:18" s="9" customFormat="1" x14ac:dyDescent="0.25">
      <c r="A102" s="6" t="s">
        <v>39</v>
      </c>
      <c r="B102" s="7"/>
      <c r="C102" s="8"/>
      <c r="D102" s="8"/>
      <c r="E102" s="8"/>
      <c r="F102" s="8"/>
      <c r="G102" s="8"/>
      <c r="H102" s="8"/>
      <c r="I102" s="8"/>
      <c r="J102" s="8"/>
      <c r="K102" s="8"/>
      <c r="L102" s="8"/>
      <c r="M102" s="8"/>
      <c r="N102" s="8"/>
      <c r="O102" s="8"/>
      <c r="P102" s="8"/>
      <c r="Q102" s="8"/>
      <c r="R102" s="8"/>
    </row>
    <row r="103" spans="1:18" x14ac:dyDescent="0.25">
      <c r="A103" s="10" t="s">
        <v>18</v>
      </c>
      <c r="B103" s="11"/>
      <c r="C103" s="12"/>
      <c r="D103" s="12"/>
      <c r="E103" s="12"/>
      <c r="F103" s="12"/>
      <c r="G103" s="12"/>
      <c r="H103" s="12"/>
      <c r="I103" s="12"/>
      <c r="J103" s="12">
        <v>11</v>
      </c>
      <c r="K103" s="12">
        <v>11</v>
      </c>
      <c r="L103" s="12">
        <v>12</v>
      </c>
      <c r="M103" s="12">
        <v>11</v>
      </c>
      <c r="N103" s="12">
        <v>11</v>
      </c>
      <c r="O103" s="12">
        <v>12</v>
      </c>
      <c r="P103" s="12">
        <v>15</v>
      </c>
      <c r="Q103" s="12">
        <v>15</v>
      </c>
      <c r="R103" s="12">
        <v>14</v>
      </c>
    </row>
    <row r="104" spans="1:18" s="16" customFormat="1" x14ac:dyDescent="0.25">
      <c r="A104" s="13" t="s">
        <v>19</v>
      </c>
      <c r="B104" s="14"/>
      <c r="C104" s="15"/>
      <c r="D104" s="15"/>
      <c r="E104" s="15"/>
      <c r="F104" s="15"/>
      <c r="G104" s="15"/>
      <c r="H104" s="15"/>
      <c r="I104" s="15"/>
      <c r="J104" s="15">
        <v>50.888399999999997</v>
      </c>
      <c r="K104" s="15">
        <v>85.389399999999995</v>
      </c>
      <c r="L104" s="15">
        <v>135.6549</v>
      </c>
      <c r="M104" s="15">
        <v>99</v>
      </c>
      <c r="N104" s="15">
        <v>116.64</v>
      </c>
      <c r="O104" s="15">
        <v>203.04</v>
      </c>
      <c r="P104" s="15">
        <v>324.94139999999999</v>
      </c>
      <c r="Q104" s="15">
        <v>424.9</v>
      </c>
      <c r="R104" s="15">
        <v>567.10220000000004</v>
      </c>
    </row>
    <row r="105" spans="1:18" s="20" customFormat="1" x14ac:dyDescent="0.25">
      <c r="A105" s="17" t="s">
        <v>20</v>
      </c>
      <c r="B105" s="18"/>
      <c r="C105" s="19">
        <v>43</v>
      </c>
      <c r="D105" s="19">
        <v>76</v>
      </c>
      <c r="E105" s="19">
        <v>119</v>
      </c>
      <c r="F105" s="19">
        <v>90</v>
      </c>
      <c r="G105" s="19">
        <v>100</v>
      </c>
      <c r="H105" s="19">
        <v>190</v>
      </c>
      <c r="I105" s="19">
        <v>309</v>
      </c>
      <c r="J105" s="19">
        <v>44.3474</v>
      </c>
      <c r="K105" s="19">
        <v>69.255700000000004</v>
      </c>
      <c r="L105" s="19">
        <v>109.66840000000001</v>
      </c>
      <c r="M105" s="19">
        <v>83.98</v>
      </c>
      <c r="N105" s="19">
        <v>95.3613</v>
      </c>
      <c r="O105" s="19">
        <v>182.29329999999999</v>
      </c>
      <c r="P105" s="19">
        <v>291.55500000000001</v>
      </c>
      <c r="Q105" s="19">
        <v>333</v>
      </c>
      <c r="R105" s="19">
        <v>417.36860000000001</v>
      </c>
    </row>
    <row r="106" spans="1:18" s="16" customFormat="1" x14ac:dyDescent="0.25">
      <c r="A106" s="13" t="s">
        <v>21</v>
      </c>
      <c r="B106" s="14"/>
      <c r="C106" s="15"/>
      <c r="D106" s="15"/>
      <c r="E106" s="15"/>
      <c r="F106" s="15"/>
      <c r="G106" s="15"/>
      <c r="H106" s="15"/>
      <c r="I106" s="15"/>
      <c r="J106" s="15">
        <v>42.814100000000003</v>
      </c>
      <c r="K106" s="15">
        <v>68.743300000000005</v>
      </c>
      <c r="L106" s="15">
        <v>109.7526</v>
      </c>
      <c r="M106" s="15">
        <v>83.824700000000007</v>
      </c>
      <c r="N106" s="15">
        <v>99.760099999999994</v>
      </c>
      <c r="O106" s="15">
        <v>182.8261</v>
      </c>
      <c r="P106" s="15">
        <v>289.67020000000002</v>
      </c>
      <c r="Q106" s="15">
        <v>352.92919999999998</v>
      </c>
      <c r="R106" s="15">
        <v>443.79939999999999</v>
      </c>
    </row>
    <row r="107" spans="1:18" s="16" customFormat="1" x14ac:dyDescent="0.25">
      <c r="A107" s="13" t="s">
        <v>22</v>
      </c>
      <c r="B107" s="14"/>
      <c r="C107" s="15"/>
      <c r="D107" s="15"/>
      <c r="E107" s="15"/>
      <c r="F107" s="15"/>
      <c r="G107" s="15"/>
      <c r="H107" s="15"/>
      <c r="I107" s="15"/>
      <c r="J107" s="15">
        <v>33</v>
      </c>
      <c r="K107" s="15">
        <v>54.05</v>
      </c>
      <c r="L107" s="15">
        <v>89.9</v>
      </c>
      <c r="M107" s="15">
        <v>75.67</v>
      </c>
      <c r="N107" s="15">
        <v>87.716800000000006</v>
      </c>
      <c r="O107" s="15">
        <v>168.46559999999999</v>
      </c>
      <c r="P107" s="15">
        <v>264.39999999999998</v>
      </c>
      <c r="Q107" s="15">
        <v>308.2081</v>
      </c>
      <c r="R107" s="15">
        <v>340.7201</v>
      </c>
    </row>
    <row r="108" spans="1:18" s="9" customFormat="1" x14ac:dyDescent="0.25">
      <c r="A108" s="6" t="s">
        <v>40</v>
      </c>
      <c r="B108" s="7"/>
      <c r="C108" s="8"/>
      <c r="D108" s="8"/>
      <c r="E108" s="8"/>
      <c r="F108" s="8"/>
      <c r="G108" s="8"/>
      <c r="H108" s="8"/>
      <c r="I108" s="8"/>
      <c r="J108" s="8"/>
      <c r="K108" s="8"/>
      <c r="L108" s="8"/>
      <c r="M108" s="8"/>
      <c r="N108" s="8"/>
      <c r="O108" s="8"/>
      <c r="P108" s="8"/>
      <c r="Q108" s="8"/>
      <c r="R108" s="8"/>
    </row>
    <row r="109" spans="1:18" x14ac:dyDescent="0.25">
      <c r="A109" s="10" t="s">
        <v>18</v>
      </c>
      <c r="B109" s="11"/>
      <c r="C109" s="12"/>
      <c r="D109" s="12"/>
      <c r="E109" s="12"/>
      <c r="F109" s="12"/>
      <c r="G109" s="12"/>
      <c r="H109" s="12"/>
      <c r="I109" s="12"/>
      <c r="J109" s="12">
        <v>11</v>
      </c>
      <c r="K109" s="12">
        <v>11</v>
      </c>
      <c r="L109" s="12">
        <v>12</v>
      </c>
      <c r="M109" s="12">
        <v>11</v>
      </c>
      <c r="N109" s="12">
        <v>11</v>
      </c>
      <c r="O109" s="12">
        <v>12</v>
      </c>
      <c r="P109" s="12">
        <v>15</v>
      </c>
      <c r="Q109" s="12">
        <v>15</v>
      </c>
      <c r="R109" s="12">
        <v>14</v>
      </c>
    </row>
    <row r="110" spans="1:18" s="16" customFormat="1" x14ac:dyDescent="0.25">
      <c r="A110" s="13" t="s">
        <v>19</v>
      </c>
      <c r="B110" s="14"/>
      <c r="C110" s="15"/>
      <c r="D110" s="15"/>
      <c r="E110" s="15"/>
      <c r="F110" s="15"/>
      <c r="G110" s="15"/>
      <c r="H110" s="15"/>
      <c r="I110" s="15"/>
      <c r="J110" s="15">
        <v>15.2</v>
      </c>
      <c r="K110" s="15">
        <v>20.495699999999999</v>
      </c>
      <c r="L110" s="15">
        <v>43.1</v>
      </c>
      <c r="M110" s="15">
        <v>24.060199999999998</v>
      </c>
      <c r="N110" s="15">
        <v>45.35</v>
      </c>
      <c r="O110" s="15">
        <v>66</v>
      </c>
      <c r="P110" s="15">
        <v>89.111800000000002</v>
      </c>
      <c r="Q110" s="15">
        <v>124.3111</v>
      </c>
      <c r="R110" s="15">
        <v>164.1</v>
      </c>
    </row>
    <row r="111" spans="1:18" s="20" customFormat="1" x14ac:dyDescent="0.25">
      <c r="A111" s="17" t="s">
        <v>20</v>
      </c>
      <c r="B111" s="18"/>
      <c r="C111" s="19">
        <v>5</v>
      </c>
      <c r="D111" s="19">
        <v>11</v>
      </c>
      <c r="E111" s="19">
        <v>15</v>
      </c>
      <c r="F111" s="19">
        <v>16</v>
      </c>
      <c r="G111" s="19">
        <v>38</v>
      </c>
      <c r="H111" s="19">
        <v>54</v>
      </c>
      <c r="I111" s="19">
        <v>69</v>
      </c>
      <c r="J111" s="19">
        <v>7.1932</v>
      </c>
      <c r="K111" s="19">
        <v>12.099500000000001</v>
      </c>
      <c r="L111" s="19">
        <v>19.459599999999998</v>
      </c>
      <c r="M111" s="19">
        <v>17</v>
      </c>
      <c r="N111" s="19">
        <v>36.535800000000002</v>
      </c>
      <c r="O111" s="19">
        <v>50.940600000000003</v>
      </c>
      <c r="P111" s="19">
        <v>70</v>
      </c>
      <c r="Q111" s="19">
        <v>79.930499999999995</v>
      </c>
      <c r="R111" s="19">
        <v>88.994100000000003</v>
      </c>
    </row>
    <row r="112" spans="1:18" s="16" customFormat="1" x14ac:dyDescent="0.25">
      <c r="A112" s="13" t="s">
        <v>21</v>
      </c>
      <c r="B112" s="14"/>
      <c r="C112" s="15"/>
      <c r="D112" s="15"/>
      <c r="E112" s="15"/>
      <c r="F112" s="15"/>
      <c r="G112" s="15"/>
      <c r="H112" s="15"/>
      <c r="I112" s="15"/>
      <c r="J112" s="15">
        <v>7.8978999999999999</v>
      </c>
      <c r="K112" s="15">
        <v>12.874599999999999</v>
      </c>
      <c r="L112" s="15">
        <v>22.633099999999999</v>
      </c>
      <c r="M112" s="15">
        <v>17.1934</v>
      </c>
      <c r="N112" s="15">
        <v>34.176699999999997</v>
      </c>
      <c r="O112" s="15">
        <v>50.825099999999999</v>
      </c>
      <c r="P112" s="15">
        <v>72.239900000000006</v>
      </c>
      <c r="Q112" s="15">
        <v>85.447500000000005</v>
      </c>
      <c r="R112" s="15">
        <v>100.1636</v>
      </c>
    </row>
    <row r="113" spans="1:18" s="16" customFormat="1" x14ac:dyDescent="0.25">
      <c r="A113" s="13" t="s">
        <v>22</v>
      </c>
      <c r="B113" s="14"/>
      <c r="C113" s="15"/>
      <c r="D113" s="15"/>
      <c r="E113" s="15"/>
      <c r="F113" s="15"/>
      <c r="G113" s="15"/>
      <c r="H113" s="15"/>
      <c r="I113" s="15"/>
      <c r="J113" s="15">
        <v>4.0720000000000001</v>
      </c>
      <c r="K113" s="15">
        <v>8.7672000000000008</v>
      </c>
      <c r="L113" s="15">
        <v>12.8392</v>
      </c>
      <c r="M113" s="15">
        <v>9.9359999999999999</v>
      </c>
      <c r="N113" s="15">
        <v>15.712199999999999</v>
      </c>
      <c r="O113" s="15">
        <v>31.433299999999999</v>
      </c>
      <c r="P113" s="15">
        <v>59.425199999999997</v>
      </c>
      <c r="Q113" s="15">
        <v>64</v>
      </c>
      <c r="R113" s="15">
        <v>70.991200000000006</v>
      </c>
    </row>
    <row r="114" spans="1:18" s="9" customFormat="1" x14ac:dyDescent="0.25">
      <c r="A114" s="6" t="s">
        <v>41</v>
      </c>
      <c r="B114" s="7"/>
      <c r="C114" s="8"/>
      <c r="D114" s="8"/>
      <c r="E114" s="8"/>
      <c r="F114" s="8"/>
      <c r="G114" s="8"/>
      <c r="H114" s="8"/>
      <c r="I114" s="8"/>
      <c r="J114" s="8"/>
      <c r="K114" s="8"/>
      <c r="L114" s="8"/>
      <c r="M114" s="8"/>
      <c r="N114" s="8"/>
      <c r="O114" s="8"/>
      <c r="P114" s="8"/>
      <c r="Q114" s="8"/>
      <c r="R114" s="8"/>
    </row>
    <row r="115" spans="1:18" x14ac:dyDescent="0.25">
      <c r="A115" s="10" t="s">
        <v>18</v>
      </c>
      <c r="B115" s="11"/>
      <c r="C115" s="12"/>
      <c r="D115" s="12"/>
      <c r="E115" s="12"/>
      <c r="F115" s="12"/>
      <c r="G115" s="12"/>
      <c r="H115" s="12"/>
      <c r="I115" s="12"/>
      <c r="J115" s="12">
        <v>11</v>
      </c>
      <c r="K115" s="12">
        <v>11</v>
      </c>
      <c r="L115" s="12">
        <v>12</v>
      </c>
      <c r="M115" s="12">
        <v>11</v>
      </c>
      <c r="N115" s="12">
        <v>11</v>
      </c>
      <c r="O115" s="12">
        <v>12</v>
      </c>
      <c r="P115" s="12">
        <v>15</v>
      </c>
      <c r="Q115" s="12">
        <v>15</v>
      </c>
      <c r="R115" s="12">
        <v>14</v>
      </c>
    </row>
    <row r="116" spans="1:18" s="16" customFormat="1" x14ac:dyDescent="0.25">
      <c r="A116" s="13" t="s">
        <v>19</v>
      </c>
      <c r="B116" s="14"/>
      <c r="C116" s="15"/>
      <c r="D116" s="15"/>
      <c r="E116" s="15"/>
      <c r="F116" s="15"/>
      <c r="G116" s="15"/>
      <c r="H116" s="15"/>
      <c r="I116" s="15"/>
      <c r="J116" s="15">
        <v>65</v>
      </c>
      <c r="K116" s="15">
        <v>70</v>
      </c>
      <c r="L116" s="15">
        <v>135</v>
      </c>
      <c r="M116" s="15">
        <v>83.2958</v>
      </c>
      <c r="N116" s="15">
        <v>102.4538</v>
      </c>
      <c r="O116" s="15">
        <v>185.74950000000001</v>
      </c>
      <c r="P116" s="15">
        <v>308.64490000000001</v>
      </c>
      <c r="Q116" s="15">
        <v>461.68020000000001</v>
      </c>
      <c r="R116" s="15">
        <v>629.40390000000002</v>
      </c>
    </row>
    <row r="117" spans="1:18" s="20" customFormat="1" x14ac:dyDescent="0.25">
      <c r="A117" s="17" t="s">
        <v>20</v>
      </c>
      <c r="B117" s="18"/>
      <c r="C117" s="19">
        <v>44</v>
      </c>
      <c r="D117" s="19">
        <v>52</v>
      </c>
      <c r="E117" s="19">
        <v>96</v>
      </c>
      <c r="F117" s="19">
        <v>54</v>
      </c>
      <c r="G117" s="19">
        <v>64</v>
      </c>
      <c r="H117" s="19">
        <v>118</v>
      </c>
      <c r="I117" s="19">
        <v>214</v>
      </c>
      <c r="J117" s="19">
        <v>53.878999999999998</v>
      </c>
      <c r="K117" s="19">
        <v>62.4</v>
      </c>
      <c r="L117" s="19">
        <v>118.2162</v>
      </c>
      <c r="M117" s="19">
        <v>70</v>
      </c>
      <c r="N117" s="19">
        <v>80.8185</v>
      </c>
      <c r="O117" s="19">
        <v>152.23089999999999</v>
      </c>
      <c r="P117" s="19">
        <v>269</v>
      </c>
      <c r="Q117" s="19">
        <v>348.3</v>
      </c>
      <c r="R117" s="19">
        <v>495</v>
      </c>
    </row>
    <row r="118" spans="1:18" s="16" customFormat="1" x14ac:dyDescent="0.25">
      <c r="A118" s="13" t="s">
        <v>21</v>
      </c>
      <c r="B118" s="14"/>
      <c r="C118" s="15"/>
      <c r="D118" s="15"/>
      <c r="E118" s="15"/>
      <c r="F118" s="15"/>
      <c r="G118" s="15"/>
      <c r="H118" s="15"/>
      <c r="I118" s="15"/>
      <c r="J118" s="15">
        <v>53.222200000000001</v>
      </c>
      <c r="K118" s="15">
        <v>62.686199999999999</v>
      </c>
      <c r="L118" s="15">
        <v>116.60760000000001</v>
      </c>
      <c r="M118" s="15">
        <v>71.633099999999999</v>
      </c>
      <c r="N118" s="15">
        <v>81.904799999999994</v>
      </c>
      <c r="O118" s="15">
        <v>154.50729999999999</v>
      </c>
      <c r="P118" s="15">
        <v>269.05419999999998</v>
      </c>
      <c r="Q118" s="15">
        <v>361.63060000000002</v>
      </c>
      <c r="R118" s="15">
        <v>489.49709999999999</v>
      </c>
    </row>
    <row r="119" spans="1:18" s="16" customFormat="1" x14ac:dyDescent="0.25">
      <c r="A119" s="13" t="s">
        <v>22</v>
      </c>
      <c r="B119" s="14"/>
      <c r="C119" s="15"/>
      <c r="D119" s="15"/>
      <c r="E119" s="15"/>
      <c r="F119" s="15"/>
      <c r="G119" s="15"/>
      <c r="H119" s="15"/>
      <c r="I119" s="15"/>
      <c r="J119" s="15">
        <v>45.6218</v>
      </c>
      <c r="K119" s="15">
        <v>52.8</v>
      </c>
      <c r="L119" s="15">
        <v>100.8</v>
      </c>
      <c r="M119" s="15">
        <v>64.768000000000001</v>
      </c>
      <c r="N119" s="15">
        <v>55.253599999999999</v>
      </c>
      <c r="O119" s="15">
        <v>121.4936</v>
      </c>
      <c r="P119" s="15">
        <v>239.87200000000001</v>
      </c>
      <c r="Q119" s="15">
        <v>284.49599999999998</v>
      </c>
      <c r="R119" s="15">
        <v>320.62540000000001</v>
      </c>
    </row>
    <row r="121" spans="1:18" ht="15.75" thickBot="1" x14ac:dyDescent="0.3">
      <c r="A121" s="45" t="s">
        <v>42</v>
      </c>
      <c r="B121" s="46" t="s">
        <v>42</v>
      </c>
      <c r="C121" s="46" t="s">
        <v>42</v>
      </c>
      <c r="D121" s="46" t="s">
        <v>42</v>
      </c>
      <c r="E121" s="46" t="s">
        <v>42</v>
      </c>
      <c r="F121" s="46" t="s">
        <v>42</v>
      </c>
      <c r="G121" s="46" t="s">
        <v>42</v>
      </c>
      <c r="H121" s="46" t="s">
        <v>42</v>
      </c>
      <c r="I121" s="46" t="s">
        <v>42</v>
      </c>
      <c r="J121" s="46" t="s">
        <v>42</v>
      </c>
      <c r="K121" s="46" t="s">
        <v>42</v>
      </c>
      <c r="L121" s="46" t="s">
        <v>42</v>
      </c>
      <c r="M121" s="46" t="s">
        <v>42</v>
      </c>
      <c r="N121" s="46" t="s">
        <v>42</v>
      </c>
      <c r="O121" s="46" t="s">
        <v>42</v>
      </c>
      <c r="P121" s="46" t="s">
        <v>42</v>
      </c>
      <c r="Q121" s="46" t="s">
        <v>42</v>
      </c>
      <c r="R121" s="47" t="s">
        <v>42</v>
      </c>
    </row>
    <row r="122" spans="1:18" ht="80.099999999999994" customHeight="1" thickBot="1" x14ac:dyDescent="0.3">
      <c r="A122" s="48" t="s">
        <v>43</v>
      </c>
      <c r="B122" s="49" t="s">
        <v>43</v>
      </c>
      <c r="C122" s="50" t="s">
        <v>43</v>
      </c>
      <c r="D122" s="50" t="s">
        <v>43</v>
      </c>
      <c r="E122" s="50" t="s">
        <v>43</v>
      </c>
      <c r="F122" s="50" t="s">
        <v>43</v>
      </c>
      <c r="G122" s="50" t="s">
        <v>43</v>
      </c>
      <c r="H122" s="50" t="s">
        <v>43</v>
      </c>
      <c r="I122" s="50" t="s">
        <v>43</v>
      </c>
      <c r="J122" s="50" t="s">
        <v>43</v>
      </c>
      <c r="K122" s="50" t="s">
        <v>43</v>
      </c>
      <c r="L122" s="50" t="s">
        <v>43</v>
      </c>
      <c r="M122" s="50" t="s">
        <v>43</v>
      </c>
      <c r="N122" s="50" t="s">
        <v>43</v>
      </c>
      <c r="O122" s="50" t="s">
        <v>43</v>
      </c>
      <c r="P122" s="50" t="s">
        <v>43</v>
      </c>
      <c r="Q122" s="50" t="s">
        <v>43</v>
      </c>
      <c r="R122" s="51" t="s">
        <v>43</v>
      </c>
    </row>
  </sheetData>
  <mergeCells count="3">
    <mergeCell ref="A2:R2"/>
    <mergeCell ref="A121:R121"/>
    <mergeCell ref="A122:R122"/>
  </mergeCells>
  <conditionalFormatting sqref="A1:A5">
    <cfRule type="expression" dxfId="0" priority="1"/>
  </conditionalFormatting>
  <pageMargins left="0.7" right="0.7" top="0.78740157499999996" bottom="0.78740157499999996" header="0.3" footer="0.3"/>
  <pageSetup paperSize="9" scale="46" orientation="landscape" r:id="rId1"/>
  <headerFooter>
    <oddHeader>&amp;L&amp;14&amp;KFF0000Please see disclaimer on last page</oddHeader>
  </headerFooter>
  <rowBreaks count="2" manualBreakCount="2">
    <brk id="47" max="16383" man="1"/>
    <brk id="10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43DE2BB1-CAE5-4D54-89E5-F04A04A820CD}"/>
</file>

<file path=customXml/itemProps2.xml><?xml version="1.0" encoding="utf-8"?>
<ds:datastoreItem xmlns:ds="http://schemas.openxmlformats.org/officeDocument/2006/customXml" ds:itemID="{0A9266DC-A896-4AE0-92B3-8811F465C110}"/>
</file>

<file path=customXml/itemProps3.xml><?xml version="1.0" encoding="utf-8"?>
<ds:datastoreItem xmlns:ds="http://schemas.openxmlformats.org/officeDocument/2006/customXml" ds:itemID="{777F6513-1DBD-41FA-B902-80D9AC03B5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Consensus Summary</vt:lpstr>
      <vt:lpstr>'Consensus Summary'!Drucktitel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Claudia Lakatos</cp:lastModifiedBy>
  <dcterms:created xsi:type="dcterms:W3CDTF">2026-06-15T11:33:24Z</dcterms:created>
  <dcterms:modified xsi:type="dcterms:W3CDTF">2026-06-15T11:35:08Z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